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xr:revisionPtr xr6:coauthVersionLast="47" xr6:coauthVersionMax="47" documentId="13_ncr:1_{9951D0ED-BAD7-48CE-B49F-CAA903BBB832}" revIDLastSave="0" xr10:uidLastSave="{00000000-0000-0000-0000-000000000000}"/>
  <bookViews>
    <workbookView xr2:uid="{00000000-000D-0000-FFFF-FFFF00000000}" windowHeight="11160" windowWidth="20730" xWindow="-120" yWindow="-120"/>
  </bookViews>
  <sheets>
    <sheet r:id="rId1" name="１．使い方" sheetId="8"/>
    <sheet r:id="rId2" name="２．入力フォーム" sheetId="3"/>
    <sheet r:id="rId3" name="中継" sheetId="6" state="hidden"/>
    <sheet r:id="rId4" name="３．【出力】作成料請求書" sheetId="2"/>
    <sheet r:id="rId5" name="【ブランク】作成料請求書" sheetId="4"/>
    <sheet r:id="rId6" name="【記載例】作成料請求書" sheetId="7"/>
    <sheet r:id="rId7" name="プルダウンリスト" sheetId="5" state="hidden"/>
  </sheets>
  <definedNames>
    <definedName localSheetId="4" name="_xlnm.Print_Area">【ブランク】作成料請求書!$A$1:$AK$35</definedName>
    <definedName localSheetId="5" name="_xlnm.Print_Area">【記載例】作成料請求書!$A$1:$AK$35</definedName>
    <definedName localSheetId="3" name="_xlnm.Print_Area">'３．【出力】作成料請求書'!$A$1:$AK$35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 i="3" l="1"/>
  <c r="S5" i="3" s="1"/>
  <c r="R6" i="3"/>
  <c r="S6" i="3"/>
  <c r="W6" i="3" s="1"/>
  <c r="T6" i="3"/>
  <c r="R7" i="3"/>
  <c r="T7" i="3" s="1"/>
  <c r="S7" i="3"/>
  <c r="V7" i="3" s="1"/>
  <c r="R8" i="3"/>
  <c r="S8" i="3" s="1"/>
  <c r="T8" i="3"/>
  <c r="R9" i="3"/>
  <c r="S9" i="3"/>
  <c r="T9" i="3"/>
  <c r="R10" i="3"/>
  <c r="S10" i="3" s="1"/>
  <c r="W10" i="3" s="1"/>
  <c r="R11" i="3"/>
  <c r="S11" i="3"/>
  <c r="T11" i="3"/>
  <c r="R12" i="3"/>
  <c r="S12" i="3"/>
  <c r="T12" i="3"/>
  <c r="R13" i="3"/>
  <c r="S13" i="3" s="1"/>
  <c r="R14" i="3"/>
  <c r="S14" i="3"/>
  <c r="T14" i="3"/>
  <c r="R15" i="3"/>
  <c r="T15" i="3" s="1"/>
  <c r="S15" i="3"/>
  <c r="R16" i="3"/>
  <c r="S16" i="3" s="1"/>
  <c r="T16" i="3"/>
  <c r="R17" i="3"/>
  <c r="S17" i="3"/>
  <c r="T17" i="3"/>
  <c r="R18" i="3"/>
  <c r="S18" i="3" s="1"/>
  <c r="R19" i="3"/>
  <c r="S19" i="3"/>
  <c r="U19" i="3" s="1"/>
  <c r="T19" i="3"/>
  <c r="R20" i="3"/>
  <c r="S20" i="3"/>
  <c r="T20" i="3"/>
  <c r="R21" i="3"/>
  <c r="S21" i="3" s="1"/>
  <c r="R22" i="3"/>
  <c r="S22" i="3"/>
  <c r="W22" i="3" s="1"/>
  <c r="T22" i="3"/>
  <c r="R23" i="3"/>
  <c r="T23" i="3" s="1"/>
  <c r="S23" i="3"/>
  <c r="V23" i="3" s="1"/>
  <c r="R24" i="3"/>
  <c r="S24" i="3" s="1"/>
  <c r="T24" i="3"/>
  <c r="R25" i="3"/>
  <c r="S25" i="3"/>
  <c r="T25" i="3"/>
  <c r="R26" i="3"/>
  <c r="S26" i="3" s="1"/>
  <c r="W26" i="3" s="1"/>
  <c r="R27" i="3"/>
  <c r="S27" i="3"/>
  <c r="V27" i="3" s="1"/>
  <c r="T27" i="3"/>
  <c r="R28" i="3"/>
  <c r="S28" i="3"/>
  <c r="T28" i="3"/>
  <c r="R29" i="3"/>
  <c r="S29" i="3" s="1"/>
  <c r="R30" i="3"/>
  <c r="S30" i="3"/>
  <c r="U30" i="3" s="1"/>
  <c r="T30" i="3"/>
  <c r="R31" i="3"/>
  <c r="T31" i="3" s="1"/>
  <c r="S31" i="3"/>
  <c r="U31" i="3" s="1"/>
  <c r="R32" i="3"/>
  <c r="S32" i="3" s="1"/>
  <c r="T32" i="3"/>
  <c r="R33" i="3"/>
  <c r="S33" i="3"/>
  <c r="T33" i="3"/>
  <c r="R34" i="3"/>
  <c r="S34" i="3" s="1"/>
  <c r="R35" i="3"/>
  <c r="S35" i="3"/>
  <c r="T35" i="3"/>
  <c r="R36" i="3"/>
  <c r="S36" i="3"/>
  <c r="T36" i="3"/>
  <c r="R37" i="3"/>
  <c r="S37" i="3" s="1"/>
  <c r="R38" i="3"/>
  <c r="S38" i="3"/>
  <c r="W38" i="3" s="1"/>
  <c r="T38" i="3"/>
  <c r="R39" i="3"/>
  <c r="T39" i="3" s="1"/>
  <c r="S39" i="3"/>
  <c r="U39" i="3" s="1"/>
  <c r="R40" i="3"/>
  <c r="S40" i="3" s="1"/>
  <c r="T40" i="3"/>
  <c r="R41" i="3"/>
  <c r="S41" i="3"/>
  <c r="T41" i="3"/>
  <c r="R42" i="3"/>
  <c r="S42" i="3" s="1"/>
  <c r="W42" i="3" s="1"/>
  <c r="R43" i="3"/>
  <c r="S43" i="3"/>
  <c r="U43" i="3" s="1"/>
  <c r="T43" i="3"/>
  <c r="R44" i="3"/>
  <c r="S44" i="3"/>
  <c r="T44" i="3"/>
  <c r="R45" i="3"/>
  <c r="S45" i="3" s="1"/>
  <c r="R46" i="3"/>
  <c r="S46" i="3"/>
  <c r="T46" i="3"/>
  <c r="R47" i="3"/>
  <c r="T47" i="3" s="1"/>
  <c r="S47" i="3"/>
  <c r="V47" i="3" s="1"/>
  <c r="R48" i="3"/>
  <c r="S48" i="3" s="1"/>
  <c r="T48" i="3"/>
  <c r="R49" i="3"/>
  <c r="S49" i="3"/>
  <c r="T49" i="3"/>
  <c r="R50" i="3"/>
  <c r="S50" i="3" s="1"/>
  <c r="R51" i="3"/>
  <c r="S51" i="3"/>
  <c r="T51" i="3"/>
  <c r="R52" i="3"/>
  <c r="S52" i="3"/>
  <c r="T52" i="3"/>
  <c r="R53" i="3"/>
  <c r="S53" i="3" s="1"/>
  <c r="R54" i="3"/>
  <c r="S54" i="3"/>
  <c r="T54" i="3"/>
  <c r="R55" i="3"/>
  <c r="T55" i="3" s="1"/>
  <c r="S55" i="3"/>
  <c r="U55" i="3" s="1"/>
  <c r="R56" i="3"/>
  <c r="S56" i="3" s="1"/>
  <c r="T56" i="3"/>
  <c r="R57" i="3"/>
  <c r="S57" i="3"/>
  <c r="T57" i="3"/>
  <c r="R58" i="3"/>
  <c r="S58" i="3" s="1"/>
  <c r="R59" i="3"/>
  <c r="S59" i="3"/>
  <c r="T59" i="3"/>
  <c r="R60" i="3"/>
  <c r="S60" i="3"/>
  <c r="T60" i="3"/>
  <c r="R61" i="3"/>
  <c r="S61" i="3" s="1"/>
  <c r="R62" i="3"/>
  <c r="S62" i="3"/>
  <c r="T62" i="3"/>
  <c r="R63" i="3"/>
  <c r="T63" i="3" s="1"/>
  <c r="S63" i="3"/>
  <c r="U63" i="3" s="1"/>
  <c r="R64" i="3"/>
  <c r="S64" i="3" s="1"/>
  <c r="T64" i="3"/>
  <c r="R65" i="3"/>
  <c r="S65" i="3"/>
  <c r="T65" i="3"/>
  <c r="R66" i="3"/>
  <c r="S66" i="3" s="1"/>
  <c r="W66" i="3" s="1"/>
  <c r="R67" i="3"/>
  <c r="S67" i="3"/>
  <c r="U67" i="3" s="1"/>
  <c r="T67" i="3"/>
  <c r="R68" i="3"/>
  <c r="S68" i="3"/>
  <c r="T68" i="3"/>
  <c r="R69" i="3"/>
  <c r="S69" i="3" s="1"/>
  <c r="R70" i="3"/>
  <c r="S70" i="3"/>
  <c r="W70" i="3" s="1"/>
  <c r="T70" i="3"/>
  <c r="R71" i="3"/>
  <c r="T71" i="3" s="1"/>
  <c r="S71" i="3"/>
  <c r="U71" i="3" s="1"/>
  <c r="R72" i="3"/>
  <c r="S72" i="3" s="1"/>
  <c r="T72" i="3"/>
  <c r="R73" i="3"/>
  <c r="S73" i="3"/>
  <c r="T73" i="3"/>
  <c r="R74" i="3"/>
  <c r="S74" i="3" s="1"/>
  <c r="R75" i="3"/>
  <c r="S75" i="3"/>
  <c r="U75" i="3" s="1"/>
  <c r="T75" i="3"/>
  <c r="R76" i="3"/>
  <c r="S76" i="3"/>
  <c r="T76" i="3"/>
  <c r="R77" i="3"/>
  <c r="S77" i="3" s="1"/>
  <c r="R78" i="3"/>
  <c r="S78" i="3"/>
  <c r="V78" i="3" s="1"/>
  <c r="T78" i="3"/>
  <c r="R79" i="3"/>
  <c r="T79" i="3" s="1"/>
  <c r="S79" i="3"/>
  <c r="V79" i="3" s="1"/>
  <c r="R80" i="3"/>
  <c r="S80" i="3" s="1"/>
  <c r="T80" i="3"/>
  <c r="R81" i="3"/>
  <c r="S81" i="3"/>
  <c r="W81" i="3" s="1"/>
  <c r="T81" i="3"/>
  <c r="R82" i="3"/>
  <c r="S82" i="3" s="1"/>
  <c r="W82" i="3" s="1"/>
  <c r="R83" i="3"/>
  <c r="S83" i="3"/>
  <c r="T83" i="3"/>
  <c r="R84" i="3"/>
  <c r="S84" i="3"/>
  <c r="T84" i="3"/>
  <c r="R85" i="3"/>
  <c r="S85" i="3" s="1"/>
  <c r="W85" i="3" s="1"/>
  <c r="R86" i="3"/>
  <c r="S86" i="3"/>
  <c r="T86" i="3"/>
  <c r="R87" i="3"/>
  <c r="T87" i="3" s="1"/>
  <c r="S87" i="3"/>
  <c r="U87" i="3" s="1"/>
  <c r="R88" i="3"/>
  <c r="S88" i="3" s="1"/>
  <c r="T88" i="3"/>
  <c r="R89" i="3"/>
  <c r="S89" i="3"/>
  <c r="T89" i="3"/>
  <c r="R90" i="3"/>
  <c r="S90" i="3" s="1"/>
  <c r="R91" i="3"/>
  <c r="S91" i="3"/>
  <c r="W91" i="3" s="1"/>
  <c r="T91" i="3"/>
  <c r="R92" i="3"/>
  <c r="S92" i="3"/>
  <c r="T92" i="3"/>
  <c r="R93" i="3"/>
  <c r="S93" i="3" s="1"/>
  <c r="W93" i="3" s="1"/>
  <c r="R94" i="3"/>
  <c r="S94" i="3"/>
  <c r="T94" i="3"/>
  <c r="R95" i="3"/>
  <c r="T95" i="3" s="1"/>
  <c r="S95" i="3"/>
  <c r="U95" i="3" s="1"/>
  <c r="R96" i="3"/>
  <c r="S96" i="3" s="1"/>
  <c r="T96" i="3"/>
  <c r="R97" i="3"/>
  <c r="S97" i="3"/>
  <c r="T97" i="3"/>
  <c r="R98" i="3"/>
  <c r="S98" i="3" s="1"/>
  <c r="R99" i="3"/>
  <c r="S99" i="3"/>
  <c r="T99" i="3"/>
  <c r="R100" i="3"/>
  <c r="S100" i="3"/>
  <c r="U100" i="3" s="1"/>
  <c r="T100" i="3"/>
  <c r="R101" i="3"/>
  <c r="S101" i="3" s="1"/>
  <c r="R102" i="3"/>
  <c r="S102" i="3"/>
  <c r="T102" i="3"/>
  <c r="R103" i="3"/>
  <c r="T103" i="3" s="1"/>
  <c r="S103" i="3"/>
  <c r="U103" i="3" s="1"/>
  <c r="S4" i="3"/>
  <c r="T4" i="3"/>
  <c r="V11" i="3"/>
  <c r="W15" i="3"/>
  <c r="U27" i="3"/>
  <c r="W30" i="3"/>
  <c r="U35" i="3"/>
  <c r="W51" i="3"/>
  <c r="U59" i="3"/>
  <c r="W62" i="3"/>
  <c r="V75" i="3"/>
  <c r="W78" i="3"/>
  <c r="W83" i="3"/>
  <c r="W99" i="3"/>
  <c r="T3" i="3"/>
  <c r="S3" i="3"/>
  <c r="N1" i="6" a="1"/>
  <c r="N1" i="6" s="1"/>
  <c r="W2" i="2" s="1"/>
  <c r="O1" i="6" a="1"/>
  <c r="O1" i="6" s="1"/>
  <c r="AE2" i="2" s="1"/>
  <c r="B1" i="6" a="1"/>
  <c r="B1" i="6" s="1"/>
  <c r="E6" i="2" s="1"/>
  <c r="D1" i="6" a="1"/>
  <c r="D1" i="6" s="1"/>
  <c r="E7" i="2" s="1"/>
  <c r="E1" i="6" a="1"/>
  <c r="E1" i="6" s="1"/>
  <c r="E9" i="2" s="1"/>
  <c r="F1" i="6" a="1"/>
  <c r="F1" i="6" s="1"/>
  <c r="O9" i="2" s="1"/>
  <c r="G1" i="6" a="1"/>
  <c r="G1" i="6" s="1"/>
  <c r="W7" i="2" s="1"/>
  <c r="H1" i="6" a="1"/>
  <c r="H1" i="6" s="1"/>
  <c r="W8" i="2" s="1"/>
  <c r="I1" i="6" a="1"/>
  <c r="I1" i="6" s="1"/>
  <c r="AA10" i="2" s="1"/>
  <c r="J1" i="6" a="1"/>
  <c r="J1" i="6" s="1"/>
  <c r="H27" i="2" s="1"/>
  <c r="K1" i="6" a="1"/>
  <c r="K1" i="6" s="1"/>
  <c r="F12" i="2" s="1"/>
  <c r="L1" i="6" a="1"/>
  <c r="L1" i="6" s="1"/>
  <c r="F13" i="2" s="1"/>
  <c r="M1" i="6" a="1"/>
  <c r="M1" i="6" s="1"/>
  <c r="T13" i="2" s="1"/>
  <c r="P1" i="6" a="1"/>
  <c r="P1" i="6" s="1"/>
  <c r="H15" i="2" s="1"/>
  <c r="Q1" i="6" a="1"/>
  <c r="Q1" i="6" s="1"/>
  <c r="N15" i="2" s="1"/>
  <c r="R1" i="6" a="1"/>
  <c r="R1" i="6" s="1"/>
  <c r="S1" i="6" a="1"/>
  <c r="S1" i="6" s="1"/>
  <c r="T1" i="6" a="1"/>
  <c r="T1" i="6" s="1"/>
  <c r="C1" i="6" a="1"/>
  <c r="C1" i="6" s="1"/>
  <c r="E8" i="2" s="1"/>
  <c r="R4" i="3"/>
  <c r="U4" i="3" s="1"/>
  <c r="U1" i="6" s="1" a="1"/>
  <c r="U1" i="6" s="1"/>
  <c r="AD30" i="2" s="1"/>
  <c r="V30" i="3"/>
  <c r="U51" i="3"/>
  <c r="V51" i="3"/>
  <c r="W54" i="3"/>
  <c r="U54" i="3"/>
  <c r="V54" i="3"/>
  <c r="V67" i="3"/>
  <c r="W67" i="3"/>
  <c r="W73" i="3"/>
  <c r="U83" i="3"/>
  <c r="V83" i="3"/>
  <c r="U91" i="3"/>
  <c r="V91" i="3"/>
  <c r="W94" i="3"/>
  <c r="W95" i="3"/>
  <c r="N4" i="3"/>
  <c r="O4" i="3"/>
  <c r="N5" i="3"/>
  <c r="O5" i="3"/>
  <c r="N6" i="3"/>
  <c r="O6" i="3"/>
  <c r="N7" i="3"/>
  <c r="O7" i="3"/>
  <c r="N8" i="3"/>
  <c r="O8"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N44" i="3"/>
  <c r="O44" i="3"/>
  <c r="N45" i="3"/>
  <c r="O45" i="3"/>
  <c r="N46" i="3"/>
  <c r="O46" i="3"/>
  <c r="N47" i="3"/>
  <c r="O47" i="3"/>
  <c r="N48" i="3"/>
  <c r="O48" i="3"/>
  <c r="N49" i="3"/>
  <c r="O49" i="3"/>
  <c r="N50" i="3"/>
  <c r="O50" i="3"/>
  <c r="N51" i="3"/>
  <c r="O51" i="3"/>
  <c r="N52" i="3"/>
  <c r="O52" i="3"/>
  <c r="N53" i="3"/>
  <c r="O53" i="3"/>
  <c r="N54" i="3"/>
  <c r="O54" i="3"/>
  <c r="N55" i="3"/>
  <c r="O55" i="3"/>
  <c r="N56" i="3"/>
  <c r="O56" i="3"/>
  <c r="N57" i="3"/>
  <c r="O57" i="3"/>
  <c r="N58" i="3"/>
  <c r="O58" i="3"/>
  <c r="N59" i="3"/>
  <c r="O59" i="3"/>
  <c r="N60" i="3"/>
  <c r="O60" i="3"/>
  <c r="N61" i="3"/>
  <c r="O61" i="3"/>
  <c r="N62" i="3"/>
  <c r="O62" i="3"/>
  <c r="N63" i="3"/>
  <c r="O63" i="3"/>
  <c r="N64" i="3"/>
  <c r="O64" i="3"/>
  <c r="N65" i="3"/>
  <c r="O65" i="3"/>
  <c r="N66" i="3"/>
  <c r="O66" i="3"/>
  <c r="N67" i="3"/>
  <c r="O67" i="3"/>
  <c r="N68" i="3"/>
  <c r="O68" i="3"/>
  <c r="N69" i="3"/>
  <c r="O69" i="3"/>
  <c r="N70" i="3"/>
  <c r="O70" i="3"/>
  <c r="N71" i="3"/>
  <c r="O71" i="3"/>
  <c r="N72" i="3"/>
  <c r="O72" i="3"/>
  <c r="N73" i="3"/>
  <c r="O73" i="3"/>
  <c r="N74" i="3"/>
  <c r="O74" i="3"/>
  <c r="N75" i="3"/>
  <c r="O75" i="3"/>
  <c r="N76" i="3"/>
  <c r="O76" i="3"/>
  <c r="N77" i="3"/>
  <c r="O77" i="3"/>
  <c r="N78" i="3"/>
  <c r="O78" i="3"/>
  <c r="N79" i="3"/>
  <c r="O79" i="3"/>
  <c r="N80" i="3"/>
  <c r="O80" i="3"/>
  <c r="N81" i="3"/>
  <c r="O81" i="3"/>
  <c r="N82" i="3"/>
  <c r="O82" i="3"/>
  <c r="N83" i="3"/>
  <c r="O83" i="3"/>
  <c r="N84" i="3"/>
  <c r="O84" i="3"/>
  <c r="N85" i="3"/>
  <c r="O85" i="3"/>
  <c r="N86" i="3"/>
  <c r="O86" i="3"/>
  <c r="N87" i="3"/>
  <c r="O87" i="3"/>
  <c r="N88" i="3"/>
  <c r="O88" i="3"/>
  <c r="N89" i="3"/>
  <c r="O89" i="3"/>
  <c r="N90" i="3"/>
  <c r="O90" i="3"/>
  <c r="N91" i="3"/>
  <c r="O91" i="3"/>
  <c r="N92" i="3"/>
  <c r="O92" i="3"/>
  <c r="N93" i="3"/>
  <c r="O93" i="3"/>
  <c r="N94" i="3"/>
  <c r="O94" i="3"/>
  <c r="N95" i="3"/>
  <c r="O95" i="3"/>
  <c r="N96" i="3"/>
  <c r="O96" i="3"/>
  <c r="N97" i="3"/>
  <c r="O97" i="3"/>
  <c r="N98" i="3"/>
  <c r="O98" i="3"/>
  <c r="N99" i="3"/>
  <c r="O99" i="3"/>
  <c r="N100" i="3"/>
  <c r="O100" i="3"/>
  <c r="N101" i="3"/>
  <c r="O101" i="3"/>
  <c r="N102" i="3"/>
  <c r="O102" i="3"/>
  <c r="N103" i="3"/>
  <c r="O103" i="3"/>
  <c r="O3" i="3"/>
  <c r="N3" i="3"/>
  <c r="W3" i="3"/>
  <c r="V3" i="3"/>
  <c r="U3" i="3"/>
  <c r="R3" i="3"/>
  <c r="U101" i="3" l="1"/>
  <c r="V101" i="3"/>
  <c r="W90" i="3"/>
  <c r="V90" i="3"/>
  <c r="W58" i="3"/>
  <c r="U58" i="3"/>
  <c r="V58" i="3"/>
  <c r="U98" i="3"/>
  <c r="V98" i="3"/>
  <c r="W98" i="3"/>
  <c r="W34" i="3"/>
  <c r="U34" i="3"/>
  <c r="W71" i="3"/>
  <c r="V31" i="3"/>
  <c r="V71" i="3"/>
  <c r="V100" i="3"/>
  <c r="W79" i="3"/>
  <c r="W63" i="3"/>
  <c r="U47" i="3"/>
  <c r="W27" i="3"/>
  <c r="T101" i="3"/>
  <c r="T93" i="3"/>
  <c r="T85" i="3"/>
  <c r="T77" i="3"/>
  <c r="T69" i="3"/>
  <c r="T61" i="3"/>
  <c r="T53" i="3"/>
  <c r="T45" i="3"/>
  <c r="T37" i="3"/>
  <c r="T29" i="3"/>
  <c r="T21" i="3"/>
  <c r="T13" i="3"/>
  <c r="T5" i="3"/>
  <c r="U22" i="3"/>
  <c r="T98" i="3"/>
  <c r="T90" i="3"/>
  <c r="T82" i="3"/>
  <c r="T74" i="3"/>
  <c r="T66" i="3"/>
  <c r="T58" i="3"/>
  <c r="T50" i="3"/>
  <c r="T42" i="3"/>
  <c r="T34" i="3"/>
  <c r="T26" i="3"/>
  <c r="T18" i="3"/>
  <c r="T10" i="3"/>
  <c r="V63" i="3"/>
  <c r="W23" i="3"/>
  <c r="W11" i="3"/>
  <c r="U90" i="3"/>
  <c r="U66" i="3"/>
  <c r="V59" i="3"/>
  <c r="V26" i="3"/>
  <c r="U23" i="3"/>
  <c r="W19" i="3"/>
  <c r="V15" i="3"/>
  <c r="U11" i="3"/>
  <c r="U7" i="3"/>
  <c r="V62" i="3"/>
  <c r="W55" i="3"/>
  <c r="W39" i="3"/>
  <c r="W35" i="3"/>
  <c r="U26" i="3"/>
  <c r="V19" i="3"/>
  <c r="U15" i="3"/>
  <c r="W101" i="3"/>
  <c r="V99" i="3"/>
  <c r="V95" i="3"/>
  <c r="U62" i="3"/>
  <c r="V55" i="3"/>
  <c r="W47" i="3"/>
  <c r="V43" i="3"/>
  <c r="V39" i="3"/>
  <c r="V35" i="3"/>
  <c r="W31" i="3"/>
  <c r="V22" i="3"/>
  <c r="W7" i="3"/>
  <c r="W59" i="3"/>
  <c r="U78" i="3"/>
  <c r="W43" i="3"/>
  <c r="AD29" i="2"/>
  <c r="AA30" i="2"/>
  <c r="Y15" i="2"/>
  <c r="AA27" i="2"/>
  <c r="W18" i="3"/>
  <c r="V18" i="3"/>
  <c r="U18" i="3"/>
  <c r="U89" i="3"/>
  <c r="V89" i="3"/>
  <c r="W89" i="3"/>
  <c r="W50" i="3"/>
  <c r="V50" i="3"/>
  <c r="U50" i="3"/>
  <c r="W14" i="3"/>
  <c r="V14" i="3"/>
  <c r="U14" i="3"/>
  <c r="W74" i="3"/>
  <c r="U74" i="3"/>
  <c r="V74" i="3"/>
  <c r="W86" i="3"/>
  <c r="V86" i="3"/>
  <c r="U86" i="3"/>
  <c r="U61" i="3"/>
  <c r="V61" i="3"/>
  <c r="W61" i="3"/>
  <c r="U25" i="3"/>
  <c r="V25" i="3"/>
  <c r="W25" i="3"/>
  <c r="V102" i="3"/>
  <c r="U102" i="3"/>
  <c r="W102" i="3"/>
  <c r="U57" i="3"/>
  <c r="V57" i="3"/>
  <c r="W57" i="3"/>
  <c r="U29" i="3"/>
  <c r="V29" i="3"/>
  <c r="W29" i="3"/>
  <c r="W46" i="3"/>
  <c r="U46" i="3"/>
  <c r="V46" i="3"/>
  <c r="U77" i="3"/>
  <c r="V77" i="3"/>
  <c r="U9" i="3"/>
  <c r="V9" i="3"/>
  <c r="W9" i="3"/>
  <c r="U69" i="3"/>
  <c r="V69" i="3"/>
  <c r="W69" i="3"/>
  <c r="U37" i="3"/>
  <c r="V37" i="3"/>
  <c r="W37" i="3"/>
  <c r="W103" i="3"/>
  <c r="U99" i="3"/>
  <c r="V94" i="3"/>
  <c r="W87" i="3"/>
  <c r="U81" i="3"/>
  <c r="V81" i="3"/>
  <c r="U79" i="3"/>
  <c r="U65" i="3"/>
  <c r="V65" i="3"/>
  <c r="W65" i="3"/>
  <c r="V42" i="3"/>
  <c r="U33" i="3"/>
  <c r="V33" i="3"/>
  <c r="W33" i="3"/>
  <c r="V10" i="3"/>
  <c r="W4" i="3"/>
  <c r="W1" i="6" s="1" a="1"/>
  <c r="W1" i="6" s="1"/>
  <c r="AH30" i="2" s="1"/>
  <c r="U97" i="3"/>
  <c r="V97" i="3"/>
  <c r="U49" i="3"/>
  <c r="V49" i="3"/>
  <c r="W49" i="3"/>
  <c r="U17" i="3"/>
  <c r="V17" i="3"/>
  <c r="W17" i="3"/>
  <c r="U45" i="3"/>
  <c r="V45" i="3"/>
  <c r="W45" i="3"/>
  <c r="U13" i="3"/>
  <c r="V13" i="3"/>
  <c r="W13" i="3"/>
  <c r="U41" i="3"/>
  <c r="V41" i="3"/>
  <c r="W41" i="3"/>
  <c r="U93" i="3"/>
  <c r="V93" i="3"/>
  <c r="V103" i="3"/>
  <c r="W100" i="3"/>
  <c r="U94" i="3"/>
  <c r="V87" i="3"/>
  <c r="V82" i="3"/>
  <c r="W77" i="3"/>
  <c r="W75" i="3"/>
  <c r="V70" i="3"/>
  <c r="U42" i="3"/>
  <c r="V38" i="3"/>
  <c r="U10" i="3"/>
  <c r="V6" i="3"/>
  <c r="V4" i="3"/>
  <c r="V1" i="6" s="1" a="1"/>
  <c r="V1" i="6" s="1"/>
  <c r="AF27" i="2" s="1"/>
  <c r="U53" i="3"/>
  <c r="V53" i="3"/>
  <c r="W53" i="3"/>
  <c r="U21" i="3"/>
  <c r="V21" i="3"/>
  <c r="W21" i="3"/>
  <c r="U85" i="3"/>
  <c r="V85" i="3"/>
  <c r="U73" i="3"/>
  <c r="V73" i="3"/>
  <c r="U5" i="3"/>
  <c r="V5" i="3"/>
  <c r="W5" i="3"/>
  <c r="W97" i="3"/>
  <c r="U82" i="3"/>
  <c r="U70" i="3"/>
  <c r="V66" i="3"/>
  <c r="U38" i="3"/>
  <c r="V34" i="3"/>
  <c r="U6" i="3"/>
  <c r="AH29" i="2" l="1"/>
  <c r="AF29" i="2"/>
  <c r="AG15" i="2"/>
  <c r="AH27" i="2"/>
  <c r="AA15" i="2"/>
  <c r="AE15" i="2"/>
  <c r="AF30" i="2"/>
  <c r="AD27" i="2"/>
  <c r="W80" i="3"/>
  <c r="U80" i="3"/>
  <c r="V80" i="3"/>
  <c r="W76" i="3"/>
  <c r="U76" i="3"/>
  <c r="V76" i="3"/>
  <c r="U48" i="3"/>
  <c r="W48" i="3"/>
  <c r="V48" i="3"/>
  <c r="U72" i="3"/>
  <c r="V72" i="3"/>
  <c r="W72" i="3"/>
  <c r="U56" i="3"/>
  <c r="V56" i="3"/>
  <c r="W56" i="3"/>
  <c r="U24" i="3"/>
  <c r="V24" i="3"/>
  <c r="W24" i="3"/>
  <c r="U96" i="3"/>
  <c r="V96" i="3"/>
  <c r="W96" i="3"/>
  <c r="U52" i="3"/>
  <c r="V52" i="3"/>
  <c r="W52" i="3"/>
  <c r="U28" i="3"/>
  <c r="V28" i="3"/>
  <c r="W28" i="3"/>
  <c r="U36" i="3"/>
  <c r="V36" i="3"/>
  <c r="W36" i="3"/>
  <c r="V88" i="3"/>
  <c r="W88" i="3"/>
  <c r="U88" i="3"/>
  <c r="U32" i="3"/>
  <c r="W32" i="3"/>
  <c r="V32" i="3"/>
  <c r="U12" i="3"/>
  <c r="W12" i="3"/>
  <c r="V12" i="3"/>
  <c r="V92" i="3"/>
  <c r="W92" i="3"/>
  <c r="U92" i="3"/>
  <c r="U64" i="3"/>
  <c r="W64" i="3"/>
  <c r="V64" i="3"/>
  <c r="U84" i="3"/>
  <c r="V84" i="3"/>
  <c r="W84" i="3"/>
  <c r="U44" i="3"/>
  <c r="W44" i="3"/>
  <c r="V44" i="3"/>
  <c r="U16" i="3"/>
  <c r="V16" i="3"/>
  <c r="W16" i="3"/>
  <c r="U20" i="3"/>
  <c r="V20" i="3"/>
  <c r="W20" i="3"/>
  <c r="U8" i="3"/>
  <c r="V8" i="3"/>
  <c r="W8" i="3"/>
  <c r="U60" i="3"/>
  <c r="W60" i="3"/>
  <c r="V60" i="3"/>
  <c r="U40" i="3"/>
  <c r="V40" i="3"/>
  <c r="W40" i="3"/>
  <c r="U68" i="3"/>
  <c r="V68" i="3"/>
  <c r="W6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<sst xmlns="http://schemas.openxmlformats.org/spreadsheetml/2006/main" count="436" uniqueCount="122">
  <si>
    <t>介護保険　主治医意見書作成料請求書</t>
  </si>
  <si>
    <t>年</t>
  </si>
  <si>
    <t>月分</t>
  </si>
  <si>
    <t>市町村名</t>
  </si>
  <si>
    <t>流山市</t>
  </si>
  <si>
    <t>保険者番号</t>
  </si>
  <si>
    <t>フリガナ</t>
  </si>
  <si>
    <t>生年月日</t>
  </si>
  <si>
    <t>請求医療機関</t>
  </si>
  <si>
    <t>意見書作成料</t>
  </si>
  <si>
    <t>金額</t>
  </si>
  <si>
    <t>診断・検査費用</t>
  </si>
  <si>
    <t>１２２２００</t>
    <phoneticPr fontId="18"/>
  </si>
  <si>
    <t>性別</t>
    <rPh sb="0" eb="2">
      <t>セイベツ</t>
    </rPh>
    <phoneticPr fontId="18"/>
  </si>
  <si>
    <t>被保険者
番　　号</t>
    <phoneticPr fontId="18"/>
  </si>
  <si>
    <t>氏　　名</t>
    <phoneticPr fontId="18"/>
  </si>
  <si>
    <t>被保険者</t>
    <phoneticPr fontId="18"/>
  </si>
  <si>
    <t>医療機関
コード</t>
    <rPh sb="0" eb="4">
      <t>イリョウキカン</t>
    </rPh>
    <phoneticPr fontId="18"/>
  </si>
  <si>
    <t>医療機関
名称</t>
    <rPh sb="0" eb="4">
      <t>イリョウキカン</t>
    </rPh>
    <rPh sb="5" eb="7">
      <t>メイショウ</t>
    </rPh>
    <phoneticPr fontId="18"/>
  </si>
  <si>
    <t>電話番号</t>
    <rPh sb="0" eb="4">
      <t>デンワバンゴウ</t>
    </rPh>
    <phoneticPr fontId="18"/>
  </si>
  <si>
    <t>所在地</t>
    <rPh sb="0" eb="3">
      <t>ショザイチ</t>
    </rPh>
    <phoneticPr fontId="18"/>
  </si>
  <si>
    <t>作成依頼日</t>
    <rPh sb="0" eb="5">
      <t>サクセイイライビ</t>
    </rPh>
    <phoneticPr fontId="18"/>
  </si>
  <si>
    <t>意見書作成日</t>
    <rPh sb="0" eb="6">
      <t>イケンショサクセイビ</t>
    </rPh>
    <phoneticPr fontId="18"/>
  </si>
  <si>
    <t>依頼番号</t>
    <rPh sb="0" eb="4">
      <t>イライバンゴウ</t>
    </rPh>
    <phoneticPr fontId="18"/>
  </si>
  <si>
    <t>意見書送付日</t>
    <rPh sb="0" eb="6">
      <t>イケンショソウフビ</t>
    </rPh>
    <phoneticPr fontId="18"/>
  </si>
  <si>
    <t>保険者確認</t>
    <rPh sb="0" eb="5">
      <t>ホケンシャカクニン</t>
    </rPh>
    <phoneticPr fontId="18"/>
  </si>
  <si>
    <t>円</t>
    <rPh sb="0" eb="1">
      <t>エン</t>
    </rPh>
    <phoneticPr fontId="18"/>
  </si>
  <si>
    <t>内　　訳</t>
    <phoneticPr fontId="18"/>
  </si>
  <si>
    <t>点　　数</t>
    <phoneticPr fontId="18"/>
  </si>
  <si>
    <t>摘　　要</t>
    <rPh sb="0" eb="1">
      <t>テキ</t>
    </rPh>
    <rPh sb="3" eb="4">
      <t>ヨウ</t>
    </rPh>
    <phoneticPr fontId="18"/>
  </si>
  <si>
    <t>診断</t>
    <rPh sb="0" eb="2">
      <t>シンダン</t>
    </rPh>
    <phoneticPr fontId="18"/>
  </si>
  <si>
    <t>検　査</t>
    <rPh sb="0" eb="1">
      <t>ケン</t>
    </rPh>
    <rPh sb="2" eb="3">
      <t>サ</t>
    </rPh>
    <phoneticPr fontId="18"/>
  </si>
  <si>
    <t>合　計</t>
    <rPh sb="0" eb="1">
      <t>ゴウ</t>
    </rPh>
    <rPh sb="2" eb="3">
      <t>ケイ</t>
    </rPh>
    <phoneticPr fontId="18"/>
  </si>
  <si>
    <t>種　別</t>
    <phoneticPr fontId="18"/>
  </si>
  <si>
    <t>請 求 額</t>
    <rPh sb="0" eb="1">
      <t>ショウ</t>
    </rPh>
    <rPh sb="2" eb="3">
      <t>モトム</t>
    </rPh>
    <rPh sb="4" eb="5">
      <t>ガク</t>
    </rPh>
    <phoneticPr fontId="18"/>
  </si>
  <si>
    <t>意見書料</t>
    <rPh sb="0" eb="3">
      <t>イケンショ</t>
    </rPh>
    <rPh sb="3" eb="4">
      <t>リョウ</t>
    </rPh>
    <phoneticPr fontId="18"/>
  </si>
  <si>
    <t>診断・検査費用</t>
    <rPh sb="0" eb="2">
      <t>シンダン</t>
    </rPh>
    <rPh sb="3" eb="7">
      <t>ケンサヒヨウ</t>
    </rPh>
    <phoneticPr fontId="18"/>
  </si>
  <si>
    <t>消費税</t>
    <rPh sb="0" eb="3">
      <t>ショウヒゼイ</t>
    </rPh>
    <phoneticPr fontId="18"/>
  </si>
  <si>
    <t>合計</t>
    <rPh sb="0" eb="2">
      <t>ゴウケイ</t>
    </rPh>
    <phoneticPr fontId="18"/>
  </si>
  <si>
    <t>この通り、請求します。</t>
    <rPh sb="2" eb="3">
      <t>トオ</t>
    </rPh>
    <rPh sb="5" eb="7">
      <t>セイキュウ</t>
    </rPh>
    <phoneticPr fontId="18"/>
  </si>
  <si>
    <t>請求医療機関代表者名</t>
    <rPh sb="0" eb="6">
      <t>セイキュウイリョウキカン</t>
    </rPh>
    <rPh sb="6" eb="10">
      <t>ダイヒョウシャメイ</t>
    </rPh>
    <phoneticPr fontId="18"/>
  </si>
  <si>
    <t>印</t>
    <rPh sb="0" eb="1">
      <t>イン</t>
    </rPh>
    <phoneticPr fontId="18"/>
  </si>
  <si>
    <t>主治医意見書料は、在宅・施設別、新規・継続（更新・変更）申請別に以下の金額とする。</t>
    <rPh sb="0" eb="6">
      <t>シュジイイケンショ</t>
    </rPh>
    <rPh sb="6" eb="7">
      <t>リョウ</t>
    </rPh>
    <rPh sb="9" eb="11">
      <t>ザイタク</t>
    </rPh>
    <rPh sb="12" eb="15">
      <t>シセツベツ</t>
    </rPh>
    <rPh sb="16" eb="18">
      <t>シンキ</t>
    </rPh>
    <rPh sb="19" eb="21">
      <t>ケイゾク</t>
    </rPh>
    <rPh sb="22" eb="24">
      <t>コウシン</t>
    </rPh>
    <rPh sb="25" eb="27">
      <t>ヘンコウ</t>
    </rPh>
    <rPh sb="28" eb="30">
      <t>シンセイ</t>
    </rPh>
    <rPh sb="30" eb="31">
      <t>ベツ</t>
    </rPh>
    <rPh sb="32" eb="34">
      <t>イカ</t>
    </rPh>
    <rPh sb="35" eb="37">
      <t>キンガク</t>
    </rPh>
    <phoneticPr fontId="18"/>
  </si>
  <si>
    <t>新規申請者</t>
    <rPh sb="0" eb="5">
      <t>シンキシンセイシャ</t>
    </rPh>
    <phoneticPr fontId="18"/>
  </si>
  <si>
    <t>継続申請者</t>
    <rPh sb="0" eb="5">
      <t>ケイゾクシンセイシャ</t>
    </rPh>
    <phoneticPr fontId="18"/>
  </si>
  <si>
    <t>在 宅</t>
    <rPh sb="0" eb="1">
      <t>ザイ</t>
    </rPh>
    <rPh sb="2" eb="3">
      <t>タク</t>
    </rPh>
    <phoneticPr fontId="18"/>
  </si>
  <si>
    <t>施 設</t>
    <rPh sb="0" eb="1">
      <t>シ</t>
    </rPh>
    <rPh sb="2" eb="3">
      <t>セツ</t>
    </rPh>
    <phoneticPr fontId="18"/>
  </si>
  <si>
    <t>5,000円</t>
    <rPh sb="5" eb="6">
      <t>エン</t>
    </rPh>
    <phoneticPr fontId="18"/>
  </si>
  <si>
    <t>4,000円</t>
    <rPh sb="5" eb="6">
      <t>エン</t>
    </rPh>
    <phoneticPr fontId="18"/>
  </si>
  <si>
    <t>3,000円</t>
    <rPh sb="5" eb="6">
      <t>エン</t>
    </rPh>
    <phoneticPr fontId="18"/>
  </si>
  <si>
    <t xml:space="preserve">
　市町村が指定医として依頼した場合、意見書を記載するのに必要な診断・検査について、初診料及び医師の判断に
応じて行った検査等（以下のものに限る）に対し、診療報酬単価に基づき積算した額を請求することができる。
「医師の判断に基づき行う検査の範囲」
・胸部単純Ｘ線撮影　　・血液一般検査　　・血液化学検査　　・尿中一般物質定性半定量検査</t>
    <phoneticPr fontId="18"/>
  </si>
  <si>
    <t>　※　印の欄は記入しないでください。</t>
    <phoneticPr fontId="18"/>
  </si>
  <si>
    <t>※</t>
    <phoneticPr fontId="18"/>
  </si>
  <si>
    <t>※※※※※※※※※※※※</t>
    <phoneticPr fontId="18"/>
  </si>
  <si>
    <t>※※※※※※※※※※※※※※※※※※※※※</t>
    <phoneticPr fontId="18"/>
  </si>
  <si>
    <t>※※※※※※※※</t>
    <phoneticPr fontId="18"/>
  </si>
  <si>
    <t>No.</t>
    <phoneticPr fontId="18"/>
  </si>
  <si>
    <t>被保険者</t>
    <rPh sb="0" eb="4">
      <t>ヒホケンシャ</t>
    </rPh>
    <phoneticPr fontId="18"/>
  </si>
  <si>
    <t>番号</t>
    <rPh sb="0" eb="2">
      <t>バンゴウ</t>
    </rPh>
    <phoneticPr fontId="18"/>
  </si>
  <si>
    <t>氏名</t>
    <rPh sb="0" eb="2">
      <t>シメイ</t>
    </rPh>
    <phoneticPr fontId="18"/>
  </si>
  <si>
    <t>フリガナ</t>
    <phoneticPr fontId="18"/>
  </si>
  <si>
    <t>生年月日</t>
    <rPh sb="0" eb="4">
      <t>セイネンガッピ</t>
    </rPh>
    <phoneticPr fontId="18"/>
  </si>
  <si>
    <t>請求医療機関</t>
    <rPh sb="0" eb="6">
      <t>セイキュウイリョウキカン</t>
    </rPh>
    <phoneticPr fontId="18"/>
  </si>
  <si>
    <t>医療機関名称</t>
    <rPh sb="0" eb="6">
      <t>イリョウキカンメイショウ</t>
    </rPh>
    <phoneticPr fontId="18"/>
  </si>
  <si>
    <t>代表者名</t>
    <rPh sb="0" eb="4">
      <t>ダイヒョウシャメイ</t>
    </rPh>
    <phoneticPr fontId="18"/>
  </si>
  <si>
    <t>作成日等</t>
    <rPh sb="0" eb="3">
      <t>サクセイビ</t>
    </rPh>
    <rPh sb="3" eb="4">
      <t>トウ</t>
    </rPh>
    <phoneticPr fontId="18"/>
  </si>
  <si>
    <t>意見書作成日</t>
    <rPh sb="0" eb="3">
      <t>イケンショ</t>
    </rPh>
    <rPh sb="3" eb="6">
      <t>サクセイビ</t>
    </rPh>
    <phoneticPr fontId="18"/>
  </si>
  <si>
    <t>意見書送付日</t>
    <rPh sb="0" eb="3">
      <t>イケンショ</t>
    </rPh>
    <rPh sb="3" eb="6">
      <t>ソウフビ</t>
    </rPh>
    <phoneticPr fontId="18"/>
  </si>
  <si>
    <t>年</t>
    <rPh sb="0" eb="1">
      <t>ネン</t>
    </rPh>
    <phoneticPr fontId="18"/>
  </si>
  <si>
    <t>月</t>
    <rPh sb="0" eb="1">
      <t>ガツ</t>
    </rPh>
    <phoneticPr fontId="18"/>
  </si>
  <si>
    <t>種別</t>
    <rPh sb="0" eb="2">
      <t>シュベツ</t>
    </rPh>
    <phoneticPr fontId="18"/>
  </si>
  <si>
    <t>在宅・施設</t>
    <rPh sb="0" eb="2">
      <t>ザイタク</t>
    </rPh>
    <rPh sb="3" eb="5">
      <t>シセツ</t>
    </rPh>
    <phoneticPr fontId="18"/>
  </si>
  <si>
    <t>新規・継続</t>
    <rPh sb="0" eb="2">
      <t>シンキ</t>
    </rPh>
    <rPh sb="3" eb="5">
      <t>ケイゾク</t>
    </rPh>
    <phoneticPr fontId="18"/>
  </si>
  <si>
    <t>金額</t>
    <rPh sb="0" eb="2">
      <t>キンガク</t>
    </rPh>
    <phoneticPr fontId="18"/>
  </si>
  <si>
    <t>意見書料</t>
    <rPh sb="0" eb="4">
      <t>イケンショリョウ</t>
    </rPh>
    <phoneticPr fontId="18"/>
  </si>
  <si>
    <t>百</t>
    <rPh sb="0" eb="1">
      <t>ヒャク</t>
    </rPh>
    <phoneticPr fontId="18"/>
  </si>
  <si>
    <t>十</t>
    <rPh sb="0" eb="1">
      <t>ジュウ</t>
    </rPh>
    <phoneticPr fontId="18"/>
  </si>
  <si>
    <t>一</t>
    <rPh sb="0" eb="1">
      <t>イチ</t>
    </rPh>
    <phoneticPr fontId="18"/>
  </si>
  <si>
    <t>男</t>
  </si>
  <si>
    <t>男</t>
    <rPh sb="0" eb="1">
      <t>オトコ</t>
    </rPh>
    <phoneticPr fontId="18"/>
  </si>
  <si>
    <t>女</t>
    <rPh sb="0" eb="1">
      <t>オンナ</t>
    </rPh>
    <phoneticPr fontId="18"/>
  </si>
  <si>
    <t>例</t>
    <rPh sb="0" eb="1">
      <t>レイ</t>
    </rPh>
    <phoneticPr fontId="18"/>
  </si>
  <si>
    <t>0123456789</t>
    <phoneticPr fontId="18"/>
  </si>
  <si>
    <t>流山市　太郎</t>
  </si>
  <si>
    <t>流山市　太郎</t>
    <rPh sb="0" eb="3">
      <t>ナガレヤマシ</t>
    </rPh>
    <rPh sb="4" eb="6">
      <t>タロウ</t>
    </rPh>
    <phoneticPr fontId="18"/>
  </si>
  <si>
    <t>ナガレヤマシ　タロウ</t>
  </si>
  <si>
    <t>ナガレヤマシ　タロウ</t>
    <phoneticPr fontId="18"/>
  </si>
  <si>
    <t>○○○○○○○○法人
流山市介護認定病院</t>
  </si>
  <si>
    <t>○○○○○○○○法人
流山市介護認定病院</t>
    <rPh sb="8" eb="10">
      <t>ホウジン</t>
    </rPh>
    <rPh sb="11" eb="14">
      <t>ナガレヤマシ</t>
    </rPh>
    <rPh sb="14" eb="18">
      <t>カイゴニンテイ</t>
    </rPh>
    <rPh sb="18" eb="20">
      <t>ビョウイン</t>
    </rPh>
    <phoneticPr fontId="18"/>
  </si>
  <si>
    <t>流山市平和台１－１－１流山市役所第２庁舎１階</t>
  </si>
  <si>
    <t>流山市平和台１－１－１流山市役所第２庁舎１階</t>
    <rPh sb="0" eb="3">
      <t>ナガレヤマシ</t>
    </rPh>
    <rPh sb="3" eb="6">
      <t>ヘイワダイ</t>
    </rPh>
    <rPh sb="11" eb="16">
      <t>ナガレヤマシヤクショ</t>
    </rPh>
    <rPh sb="16" eb="17">
      <t>ダイ</t>
    </rPh>
    <rPh sb="18" eb="20">
      <t>チョウシャ</t>
    </rPh>
    <rPh sb="21" eb="22">
      <t>カイ</t>
    </rPh>
    <phoneticPr fontId="18"/>
  </si>
  <si>
    <t>04-7150-6531</t>
  </si>
  <si>
    <t>04-7150-6531</t>
    <phoneticPr fontId="18"/>
  </si>
  <si>
    <t>１.新規 ２.継続</t>
    <rPh sb="2" eb="4">
      <t>シンキ</t>
    </rPh>
    <rPh sb="7" eb="9">
      <t>ケイゾク</t>
    </rPh>
    <phoneticPr fontId="18"/>
  </si>
  <si>
    <t>１.在宅 ２.施設</t>
    <rPh sb="2" eb="4">
      <t>ザイタク</t>
    </rPh>
    <rPh sb="7" eb="9">
      <t>シセツ</t>
    </rPh>
    <phoneticPr fontId="18"/>
  </si>
  <si>
    <t>２.施設</t>
    <rPh sb="2" eb="4">
      <t>シセツ</t>
    </rPh>
    <phoneticPr fontId="18"/>
  </si>
  <si>
    <t>１.新規</t>
    <rPh sb="2" eb="4">
      <t>シンキ</t>
    </rPh>
    <phoneticPr fontId="18"/>
  </si>
  <si>
    <t>２.継続</t>
  </si>
  <si>
    <t>２.継続</t>
    <rPh sb="2" eb="4">
      <t>ケイゾク</t>
    </rPh>
    <phoneticPr fontId="18"/>
  </si>
  <si>
    <t>１.在宅</t>
  </si>
  <si>
    <t>１.在宅</t>
    <phoneticPr fontId="18"/>
  </si>
  <si>
    <t>理事長
介護　花子</t>
  </si>
  <si>
    <t>理事長
介護　花子</t>
    <rPh sb="0" eb="3">
      <t>リジチョウ</t>
    </rPh>
    <rPh sb="4" eb="6">
      <t>カイゴ</t>
    </rPh>
    <rPh sb="7" eb="9">
      <t>ハナコ</t>
    </rPh>
    <phoneticPr fontId="18"/>
  </si>
  <si>
    <t>０</t>
  </si>
  <si>
    <t>令和８</t>
  </si>
  <si>
    <t>４</t>
  </si>
  <si>
    <t>０１２３４５６７８９</t>
  </si>
  <si>
    <t>本市から送った請求書を書き損じてしまった場合、院内カルテ等と連携して独自で作成したい場合等にご活用ください。</t>
    <rPh sb="47" eb="49">
      <t>カツヨウ</t>
    </rPh>
    <phoneticPr fontId="18"/>
  </si>
  <si>
    <t>介護保険　主治医意見書作成料請求書（Excel版）の使い方</t>
    <rPh sb="0" eb="4">
      <t>カイゴホケン</t>
    </rPh>
    <rPh sb="5" eb="11">
      <t>シュジイイケンショ</t>
    </rPh>
    <rPh sb="11" eb="14">
      <t>サクセイリョウ</t>
    </rPh>
    <rPh sb="14" eb="16">
      <t>セイキュウ</t>
    </rPh>
    <rPh sb="16" eb="17">
      <t>ショ</t>
    </rPh>
    <rPh sb="23" eb="24">
      <t>バン</t>
    </rPh>
    <rPh sb="26" eb="27">
      <t>ツカ</t>
    </rPh>
    <rPh sb="28" eb="29">
      <t>カタ</t>
    </rPh>
    <phoneticPr fontId="18"/>
  </si>
  <si>
    <t>◎Excel版の使用場面</t>
    <rPh sb="6" eb="7">
      <t>バン</t>
    </rPh>
    <rPh sb="8" eb="10">
      <t>シヨウ</t>
    </rPh>
    <rPh sb="10" eb="12">
      <t>バメン</t>
    </rPh>
    <phoneticPr fontId="18"/>
  </si>
  <si>
    <t>◎使用方法</t>
    <rPh sb="1" eb="5">
      <t>シヨウホウホウ</t>
    </rPh>
    <phoneticPr fontId="18"/>
  </si>
  <si>
    <t>①　『２．入力フォーム』のシートに必要情報を入力してください。</t>
    <rPh sb="5" eb="7">
      <t>ニュウリョク</t>
    </rPh>
    <rPh sb="17" eb="19">
      <t>ヒツヨウ</t>
    </rPh>
    <rPh sb="19" eb="21">
      <t>ジョウホウ</t>
    </rPh>
    <rPh sb="22" eb="24">
      <t>ニュウリョク</t>
    </rPh>
    <phoneticPr fontId="18"/>
  </si>
  <si>
    <t>表番号</t>
    <rPh sb="0" eb="3">
      <t>ヒョウバンゴウ</t>
    </rPh>
    <phoneticPr fontId="18"/>
  </si>
  <si>
    <r>
      <t>②　①で入力した方の表番号（No.）を『３．【出力】作成料請求書』の右側の</t>
    </r>
    <r>
      <rPr>
        <sz val="11"/>
        <color theme="1"/>
        <rFont val="Segoe UI Symbol"/>
        <family val="2"/>
      </rPr>
      <t>□</t>
    </r>
    <r>
      <rPr>
        <sz val="11"/>
        <color theme="1"/>
        <rFont val="游ゴシック"/>
        <family val="2"/>
        <charset val="128"/>
        <scheme val="minor"/>
      </rPr>
      <t>にご入力ください。</t>
    </r>
    <rPh sb="4" eb="6">
      <t>ニュウリョク</t>
    </rPh>
    <rPh sb="8" eb="9">
      <t>カタ</t>
    </rPh>
    <rPh sb="10" eb="11">
      <t>ヒョウ</t>
    </rPh>
    <rPh sb="11" eb="13">
      <t>バンゴウ</t>
    </rPh>
    <rPh sb="34" eb="36">
      <t>ミギガワ</t>
    </rPh>
    <rPh sb="40" eb="42">
      <t>ニュウリョク</t>
    </rPh>
    <phoneticPr fontId="18"/>
  </si>
  <si>
    <t>③　①で入力した情報を元に請求書が作成されますので、そのまま印刷してください。</t>
    <rPh sb="4" eb="6">
      <t>ニュウリョク</t>
    </rPh>
    <rPh sb="8" eb="10">
      <t>ジョウホウ</t>
    </rPh>
    <rPh sb="11" eb="12">
      <t>モト</t>
    </rPh>
    <rPh sb="13" eb="16">
      <t>セイキュウショ</t>
    </rPh>
    <rPh sb="17" eb="19">
      <t>サクセイ</t>
    </rPh>
    <rPh sb="30" eb="32">
      <t>インサツ</t>
    </rPh>
    <phoneticPr fontId="18"/>
  </si>
  <si>
    <t>④　印刷した請求書の下部に代表者様の印を押印ください。（法人印・病院印は不可）</t>
    <rPh sb="2" eb="4">
      <t>インサツ</t>
    </rPh>
    <rPh sb="6" eb="9">
      <t>セイキュウショ</t>
    </rPh>
    <rPh sb="10" eb="12">
      <t>カブ</t>
    </rPh>
    <rPh sb="13" eb="16">
      <t>ダイヒョウシャ</t>
    </rPh>
    <rPh sb="16" eb="17">
      <t>サマ</t>
    </rPh>
    <rPh sb="18" eb="19">
      <t>イン</t>
    </rPh>
    <rPh sb="20" eb="22">
      <t>オウイン</t>
    </rPh>
    <rPh sb="28" eb="30">
      <t>ホウジン</t>
    </rPh>
    <rPh sb="30" eb="31">
      <t>イン</t>
    </rPh>
    <rPh sb="32" eb="34">
      <t>ビョウイン</t>
    </rPh>
    <rPh sb="34" eb="35">
      <t>イン</t>
    </rPh>
    <rPh sb="36" eb="38">
      <t>フカ</t>
    </rPh>
    <phoneticPr fontId="18"/>
  </si>
  <si>
    <t>◎その他</t>
    <rPh sb="3" eb="4">
      <t>ホカ</t>
    </rPh>
    <phoneticPr fontId="18"/>
  </si>
  <si>
    <t>・本Excelには関数を使用しております。関数を使用している箇所は破損防止のため保護をかけております。</t>
    <rPh sb="1" eb="2">
      <t>ホン</t>
    </rPh>
    <rPh sb="9" eb="11">
      <t>カンスウ</t>
    </rPh>
    <rPh sb="12" eb="14">
      <t>シヨウ</t>
    </rPh>
    <rPh sb="21" eb="23">
      <t>カンスウ</t>
    </rPh>
    <rPh sb="24" eb="26">
      <t>シヨウ</t>
    </rPh>
    <rPh sb="30" eb="32">
      <t>カショ</t>
    </rPh>
    <rPh sb="33" eb="37">
      <t>ハソンボウシ</t>
    </rPh>
    <rPh sb="40" eb="42">
      <t>ホゴ</t>
    </rPh>
    <phoneticPr fontId="18"/>
  </si>
  <si>
    <t>・【ブランク】、【記載例】のシートもそれぞれご用意しておりますので、よければご活用ください。</t>
    <rPh sb="9" eb="11">
      <t>キサイ</t>
    </rPh>
    <rPh sb="11" eb="12">
      <t>レイ</t>
    </rPh>
    <rPh sb="23" eb="25">
      <t>ヨウイ</t>
    </rPh>
    <rPh sb="39" eb="41">
      <t>カツヨウ</t>
    </rPh>
    <phoneticPr fontId="18"/>
  </si>
  <si>
    <t>　　　→情報に関しては、送付しております『主治医意見書作成依頼書』をご参考ください。</t>
    <rPh sb="4" eb="6">
      <t>ジョウホウ</t>
    </rPh>
    <rPh sb="7" eb="8">
      <t>カン</t>
    </rPh>
    <rPh sb="12" eb="14">
      <t>ソウフ</t>
    </rPh>
    <rPh sb="21" eb="27">
      <t>シュジイイケンショ</t>
    </rPh>
    <rPh sb="27" eb="32">
      <t>サクセイイライショ</t>
    </rPh>
    <rPh sb="35" eb="37">
      <t>サンコウ</t>
    </rPh>
    <phoneticPr fontId="18"/>
  </si>
  <si>
    <t>　　　→不明な場合や、枠内に収まりきらない場合は空欄のままで結構です。出力後、手書きでの記入が可能です。</t>
    <rPh sb="4" eb="6">
      <t>フメイ</t>
    </rPh>
    <rPh sb="7" eb="9">
      <t>バアイ</t>
    </rPh>
    <rPh sb="11" eb="13">
      <t>ワクナイ</t>
    </rPh>
    <rPh sb="14" eb="15">
      <t>オサ</t>
    </rPh>
    <rPh sb="21" eb="23">
      <t>バアイ</t>
    </rPh>
    <rPh sb="24" eb="26">
      <t>クウラン</t>
    </rPh>
    <rPh sb="30" eb="32">
      <t>ケッコウ</t>
    </rPh>
    <rPh sb="35" eb="38">
      <t>シュツリョクゴ</t>
    </rPh>
    <rPh sb="39" eb="41">
      <t>テガ</t>
    </rPh>
    <rPh sb="44" eb="46">
      <t>キニュウ</t>
    </rPh>
    <rPh sb="47" eb="49">
      <t>カノウ</t>
    </rPh>
    <phoneticPr fontId="18"/>
  </si>
  <si>
    <t>　　　→複数名出力したい場合は、□内のNo.を都度変更ください。</t>
    <rPh sb="4" eb="7">
      <t>フクスウメイ</t>
    </rPh>
    <rPh sb="7" eb="9">
      <t>シュツリョク</t>
    </rPh>
    <rPh sb="12" eb="14">
      <t>バアイ</t>
    </rPh>
    <rPh sb="16" eb="18">
      <t>シカクナイ</t>
    </rPh>
    <rPh sb="23" eb="25">
      <t>ツド</t>
    </rPh>
    <rPh sb="25" eb="27">
      <t>ヘンコウ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</si>
</sst>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d&quot;日&quot;;@" x16r2:formatCode16="[$-ja-JP-x-gannen]ggge&quot;年&quot;m&quot;月&quot;d&quot;日&quot;;@"/>
    <numFmt numFmtId="177" formatCode="[$-411]ggge&quot;年&quot;m&quot;月&quot;d&quot;日&quot;;@"/>
  </numFmts>
  <fonts count="29"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BIZ UD明朝 Medium"/>
      <family val="1"/>
      <charset val="128"/>
    </font>
    <font>
      <sz val="10"/>
      <color theme="1"/>
      <name val="BIZ UD明朝 Medium"/>
      <family val="1"/>
      <charset val="128"/>
    </font>
    <font>
      <sz val="9"/>
      <color theme="1"/>
      <name val="BIZ UD明朝 Medium"/>
      <family val="1"/>
      <charset val="128"/>
    </font>
    <font>
      <sz val="13.5"/>
      <color theme="1"/>
      <name val="BIZ UD明朝 Medium"/>
      <family val="1"/>
      <charset val="128"/>
    </font>
    <font>
      <sz val="9.5"/>
      <color theme="1"/>
      <name val="BIZ UD明朝 Medium"/>
      <family val="1"/>
      <charset val="128"/>
    </font>
    <font>
      <sz val="28"/>
      <color theme="1"/>
      <name val="BIZ UD明朝 Medium"/>
      <family val="1"/>
      <charset val="128"/>
    </font>
    <font>
      <b/>
      <sz val="9.5"/>
      <color theme="1"/>
      <name val="BIZ UD明朝 Medium"/>
      <family val="1"/>
      <charset val="128"/>
    </font>
    <font>
      <b/>
      <sz val="11"/>
      <color theme="1"/>
      <name val="BIZ UD明朝 Medium"/>
      <family val="1"/>
      <charset val="128"/>
    </font>
    <font>
      <b/>
      <sz val="10"/>
      <color theme="1"/>
      <name val="BIZ UD明朝 Medium"/>
      <family val="1"/>
      <charset val="128"/>
    </font>
    <font>
      <sz val="11"/>
      <color theme="1"/>
      <name val="Segoe UI Symbo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64"/>
      </top>
      <bottom/>
      <diagonal/>
    </border>
    <border>
      <left/>
      <right/>
      <top style="thin">
        <color indexed="64"/>
      </top>
      <bottom/>
      <diagonal/>
    </border>
    <border>
      <left/>
      <right style="thin">
        <color auto="1"/>
      </right>
      <top style="thin">
        <color indexed="64"/>
      </top>
      <bottom/>
      <diagonal/>
    </border>
    <border>
      <left style="thin">
        <color indexed="64"/>
      </left>
      <right/>
      <top/>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top/>
      <bottom style="thin">
        <color indexed="64"/>
      </bottom>
      <diagonal/>
    </border>
    <border>
      <left/>
      <right style="thin">
        <color auto="1"/>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cellStyleXfs>
  <cellXfs count="237">
    <xf numFmtId="0" fontId="0" fillId="0" borderId="0" xfId="0">
      <alignment vertical="center"/>
    </xf>
    <xf numFmtId="0" fontId="19" fillId="0" borderId="0" xfId="0" applyFont="1">
      <alignment vertical="center"/>
    </xf>
    <xf numFmtId="0" fontId="20" fillId="0" borderId="0" xfId="0" applyFont="1" applyAlignment="1">
      <alignment horizontal="left" vertical="center"/>
    </xf>
    <xf numFmtId="0" fontId="19" fillId="0" borderId="0" xfId="0" applyFont="1" applyAlignment="1">
      <alignment vertical="center"/>
    </xf>
    <xf numFmtId="0" fontId="19" fillId="0" borderId="41" xfId="0" applyFont="1" applyBorder="1" applyAlignment="1">
      <alignment vertical="center"/>
    </xf>
    <xf numFmtId="0" fontId="21" fillId="0" borderId="0" xfId="0" applyFont="1" applyAlignment="1">
      <alignment horizontal="left" vertical="center"/>
    </xf>
    <xf numFmtId="0" fontId="20" fillId="0" borderId="0" xfId="0" applyFont="1">
      <alignment vertical="center"/>
    </xf>
    <xf numFmtId="0" fontId="23" fillId="0" borderId="32" xfId="0" applyFont="1" applyBorder="1">
      <alignment vertical="center"/>
    </xf>
    <xf numFmtId="0" fontId="23" fillId="0" borderId="12" xfId="0" applyFont="1" applyBorder="1" applyAlignment="1">
      <alignment horizontal="center" vertical="center"/>
    </xf>
    <xf numFmtId="0" fontId="23" fillId="0" borderId="35" xfId="0" applyFont="1" applyBorder="1">
      <alignment vertical="center"/>
    </xf>
    <xf numFmtId="0" fontId="23" fillId="0" borderId="25" xfId="0" applyFont="1" applyBorder="1" applyAlignment="1">
      <alignment horizontal="center" vertical="center"/>
    </xf>
    <xf numFmtId="0" fontId="23" fillId="0" borderId="27" xfId="0" applyFont="1" applyBorder="1" applyAlignment="1">
      <alignment horizontal="center" vertical="center"/>
    </xf>
    <xf numFmtId="0" fontId="23" fillId="0" borderId="38" xfId="0" applyFont="1" applyBorder="1">
      <alignment vertical="center"/>
    </xf>
    <xf numFmtId="0" fontId="23" fillId="0" borderId="26" xfId="0" applyFont="1" applyBorder="1" applyAlignment="1">
      <alignment horizontal="center" vertical="center"/>
    </xf>
    <xf numFmtId="0" fontId="23" fillId="0" borderId="0" xfId="0" applyFont="1" applyAlignment="1">
      <alignment vertical="center"/>
    </xf>
    <xf numFmtId="0" fontId="23" fillId="0" borderId="0" xfId="0" applyFont="1">
      <alignment vertical="center"/>
    </xf>
    <xf numFmtId="0" fontId="19" fillId="0" borderId="43" xfId="0" applyFont="1" applyBorder="1" applyAlignment="1">
      <alignment horizontal="left"/>
    </xf>
    <xf numFmtId="0" fontId="19" fillId="0" borderId="42" xfId="0" applyFont="1" applyBorder="1" applyAlignment="1">
      <alignment vertical="center"/>
    </xf>
    <xf numFmtId="0" fontId="23" fillId="0" borderId="41" xfId="0" applyFont="1" applyBorder="1">
      <alignment vertical="center"/>
    </xf>
    <xf numFmtId="0" fontId="23" fillId="0" borderId="0" xfId="0" applyFont="1" applyAlignment="1">
      <alignment vertical="top" textRotation="255"/>
    </xf>
    <xf numFmtId="0" fontId="23" fillId="0" borderId="32" xfId="0" applyFont="1" applyBorder="1" applyAlignment="1">
      <alignment horizontal="center" vertical="center"/>
    </xf>
    <xf numFmtId="0" fontId="23" fillId="0" borderId="0" xfId="0" applyFont="1" applyAlignment="1">
      <alignment vertical="top"/>
    </xf>
    <xf numFmtId="0" fontId="19" fillId="33" borderId="45" xfId="0" applyFont="1" applyFill="1" applyBorder="1" applyAlignment="1" applyProtection="1">
      <alignment horizontal="center" vertical="center" wrapText="1"/>
    </xf>
    <xf numFmtId="0" fontId="19" fillId="33" borderId="0" xfId="0" applyFont="1" applyFill="1" applyAlignment="1" applyProtection="1">
      <alignment vertical="center" wrapText="1"/>
    </xf>
    <xf numFmtId="0" fontId="19" fillId="33" borderId="44" xfId="0" applyFont="1" applyFill="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0" fontId="19" fillId="33" borderId="45" xfId="0" applyFont="1" applyFill="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9" fillId="0" borderId="0" xfId="0" applyFont="1" applyAlignment="1" applyProtection="1">
      <alignment vertical="center" wrapText="1"/>
      <protection locked="0"/>
    </xf>
    <xf numFmtId="0" fontId="19" fillId="33" borderId="0" xfId="0" applyFont="1" applyFill="1" applyAlignment="1" applyProtection="1">
      <alignment vertical="center" wrapText="1"/>
      <protection locked="0"/>
    </xf>
    <xf numFmtId="0" fontId="19" fillId="0" borderId="12" xfId="0" applyFont="1" applyBorder="1" applyAlignment="1" applyProtection="1">
      <alignment horizontal="center" vertical="center" wrapText="1"/>
      <protection locked="0"/>
    </xf>
    <xf numFmtId="49" fontId="19" fillId="0" borderId="12" xfId="0" applyNumberFormat="1" applyFont="1" applyBorder="1" applyAlignment="1" applyProtection="1">
      <alignment horizontal="center" vertical="center" wrapText="1"/>
      <protection locked="0"/>
    </xf>
    <xf numFmtId="0" fontId="19" fillId="0" borderId="12" xfId="0" applyFont="1" applyBorder="1" applyAlignment="1" applyProtection="1">
      <alignment vertical="center" wrapText="1"/>
      <protection locked="0"/>
    </xf>
    <xf numFmtId="58" fontId="19" fillId="0" borderId="12" xfId="0" applyNumberFormat="1" applyFont="1" applyBorder="1" applyAlignment="1" applyProtection="1">
      <alignment vertical="center" wrapText="1"/>
      <protection locked="0"/>
    </xf>
    <xf numFmtId="0" fontId="19" fillId="0" borderId="31" xfId="0" applyFont="1" applyBorder="1" applyAlignment="1" applyProtection="1">
      <alignment horizontal="center" vertical="center" wrapText="1"/>
      <protection locked="0"/>
    </xf>
    <xf numFmtId="49" fontId="19" fillId="0" borderId="31" xfId="0" applyNumberFormat="1" applyFont="1" applyBorder="1" applyAlignment="1" applyProtection="1">
      <alignment horizontal="center" vertical="center" wrapText="1"/>
      <protection locked="0"/>
    </xf>
    <xf numFmtId="0" fontId="19" fillId="0" borderId="31" xfId="0" applyFont="1" applyBorder="1" applyAlignment="1" applyProtection="1">
      <alignment vertical="center" wrapText="1"/>
      <protection locked="0"/>
    </xf>
    <xf numFmtId="58" fontId="19" fillId="0" borderId="31" xfId="0" applyNumberFormat="1" applyFont="1" applyBorder="1" applyAlignment="1" applyProtection="1">
      <alignment vertical="center" wrapText="1"/>
      <protection locked="0"/>
    </xf>
    <xf numFmtId="0" fontId="0" fillId="0" borderId="0" xfId="0" applyProtection="1">
      <alignment vertical="center"/>
    </xf>
    <xf numFmtId="38" fontId="19" fillId="33" borderId="31" xfId="42" applyFont="1" applyFill="1" applyBorder="1" applyAlignment="1" applyProtection="1">
      <alignment vertical="center" wrapText="1"/>
    </xf>
    <xf numFmtId="38" fontId="19" fillId="33" borderId="12" xfId="42" applyFont="1" applyFill="1" applyBorder="1" applyAlignment="1" applyProtection="1">
      <alignment vertical="center" wrapText="1"/>
    </xf>
    <xf numFmtId="0" fontId="19" fillId="33" borderId="44" xfId="0" applyFont="1" applyFill="1" applyBorder="1" applyAlignment="1" applyProtection="1">
      <alignment horizontal="center" vertical="center" wrapText="1"/>
      <protection hidden="1"/>
    </xf>
    <xf numFmtId="0" fontId="19" fillId="33" borderId="45" xfId="0" applyFont="1" applyFill="1" applyBorder="1" applyAlignment="1" applyProtection="1">
      <alignment horizontal="center" vertical="center" wrapText="1"/>
      <protection hidden="1"/>
    </xf>
    <xf numFmtId="0" fontId="19" fillId="33" borderId="31" xfId="0" applyFont="1" applyFill="1" applyBorder="1" applyAlignment="1" applyProtection="1">
      <alignment vertical="center" wrapText="1"/>
      <protection hidden="1"/>
    </xf>
    <xf numFmtId="0" fontId="19" fillId="33" borderId="12" xfId="0" applyFont="1" applyFill="1" applyBorder="1" applyAlignment="1" applyProtection="1">
      <alignment vertical="center" wrapText="1"/>
      <protection hidden="1"/>
    </xf>
    <xf numFmtId="0" fontId="19" fillId="33" borderId="0" xfId="0" applyFont="1" applyFill="1" applyAlignment="1" applyProtection="1">
      <alignment vertical="center" wrapText="1"/>
      <protection hidden="1"/>
    </xf>
    <xf numFmtId="0" fontId="19" fillId="0" borderId="0" xfId="0" applyFont="1" applyProtection="1">
      <alignment vertical="center"/>
      <protection locked="0"/>
    </xf>
    <xf numFmtId="0" fontId="19" fillId="0" borderId="0" xfId="0" applyFont="1" applyProtection="1">
      <alignment vertical="center"/>
    </xf>
    <xf numFmtId="0" fontId="20" fillId="0" borderId="0" xfId="0" applyFont="1" applyAlignment="1" applyProtection="1">
      <alignment horizontal="left" vertical="center"/>
    </xf>
    <xf numFmtId="0" fontId="23" fillId="0" borderId="0" xfId="0" applyFont="1" applyAlignment="1" applyProtection="1">
      <alignment vertical="top" textRotation="255"/>
    </xf>
    <xf numFmtId="0" fontId="19" fillId="0" borderId="43" xfId="0" applyFont="1" applyBorder="1" applyAlignment="1" applyProtection="1">
      <alignment horizontal="left"/>
    </xf>
    <xf numFmtId="0" fontId="19" fillId="0" borderId="41" xfId="0" applyFont="1" applyBorder="1" applyAlignment="1" applyProtection="1">
      <alignment vertical="center"/>
    </xf>
    <xf numFmtId="0" fontId="26" fillId="0" borderId="41" xfId="0" applyFont="1" applyBorder="1" applyAlignment="1" applyProtection="1">
      <alignment vertical="center"/>
    </xf>
    <xf numFmtId="0" fontId="19" fillId="0" borderId="42" xfId="0" applyFont="1" applyBorder="1" applyAlignment="1" applyProtection="1">
      <alignment vertical="center"/>
    </xf>
    <xf numFmtId="0" fontId="25" fillId="0" borderId="32" xfId="0" applyFont="1" applyBorder="1" applyProtection="1">
      <alignment vertical="center"/>
    </xf>
    <xf numFmtId="0" fontId="23" fillId="0" borderId="12" xfId="0" applyFont="1" applyBorder="1" applyAlignment="1" applyProtection="1">
      <alignment horizontal="center" vertical="center"/>
    </xf>
    <xf numFmtId="0" fontId="23" fillId="0" borderId="32" xfId="0" applyFont="1" applyBorder="1" applyAlignment="1" applyProtection="1">
      <alignment horizontal="center" vertical="center"/>
    </xf>
    <xf numFmtId="0" fontId="20" fillId="0" borderId="0" xfId="0" applyFont="1" applyProtection="1">
      <alignment vertical="center"/>
    </xf>
    <xf numFmtId="0" fontId="23" fillId="0" borderId="0" xfId="0" applyFont="1" applyAlignment="1" applyProtection="1">
      <alignment vertical="center"/>
    </xf>
    <xf numFmtId="0" fontId="23" fillId="0" borderId="0" xfId="0" applyFont="1" applyAlignment="1" applyProtection="1">
      <alignment vertical="top"/>
    </xf>
    <xf numFmtId="0" fontId="23" fillId="0" borderId="0" xfId="0" applyFont="1" applyProtection="1">
      <alignment vertical="center"/>
    </xf>
    <xf numFmtId="0" fontId="25" fillId="0" borderId="35" xfId="0" applyFont="1" applyBorder="1" applyProtection="1">
      <alignment vertical="center"/>
    </xf>
    <xf numFmtId="0" fontId="23" fillId="0" borderId="25" xfId="0" applyFont="1" applyBorder="1" applyAlignment="1" applyProtection="1">
      <alignment horizontal="center" vertical="center"/>
    </xf>
    <xf numFmtId="0" fontId="23" fillId="0" borderId="41" xfId="0" applyFont="1" applyBorder="1" applyProtection="1">
      <alignment vertical="center"/>
    </xf>
    <xf numFmtId="0" fontId="23" fillId="0" borderId="27" xfId="0" applyFont="1" applyBorder="1" applyAlignment="1" applyProtection="1">
      <alignment horizontal="center" vertical="center"/>
    </xf>
    <xf numFmtId="0" fontId="19" fillId="0" borderId="0" xfId="0" applyFont="1" applyAlignment="1" applyProtection="1">
      <alignment vertical="center"/>
    </xf>
    <xf numFmtId="0" fontId="25" fillId="0" borderId="38" xfId="0" applyFont="1" applyBorder="1" applyProtection="1">
      <alignment vertical="center"/>
    </xf>
    <xf numFmtId="0" fontId="23" fillId="0" borderId="26" xfId="0" applyFont="1" applyBorder="1" applyAlignment="1" applyProtection="1">
      <alignment horizontal="center" vertical="center"/>
    </xf>
    <xf numFmtId="0" fontId="21" fillId="0" borderId="0" xfId="0" applyFont="1" applyAlignment="1" applyProtection="1">
      <alignment horizontal="left" vertical="center"/>
    </xf>
    <xf numFmtId="0" fontId="19" fillId="33" borderId="44" xfId="0" applyFont="1" applyFill="1" applyBorder="1" applyAlignment="1" applyProtection="1">
      <alignment horizontal="center" vertical="center" wrapText="1"/>
    </xf>
    <xf numFmtId="0" fontId="19" fillId="0" borderId="44" xfId="0" applyFont="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0" fontId="25" fillId="0" borderId="33" xfId="0" applyFont="1" applyBorder="1" applyAlignment="1" applyProtection="1">
      <alignment horizontal="center" vertical="center"/>
    </xf>
    <xf numFmtId="0" fontId="25" fillId="0" borderId="34" xfId="0" applyFont="1" applyBorder="1" applyAlignment="1" applyProtection="1">
      <alignment horizontal="center" vertical="center"/>
    </xf>
    <xf numFmtId="0" fontId="25" fillId="0" borderId="36" xfId="0" applyFont="1" applyBorder="1" applyAlignment="1" applyProtection="1">
      <alignment horizontal="center" vertical="center"/>
    </xf>
    <xf numFmtId="0" fontId="25" fillId="0" borderId="39" xfId="0" applyFont="1" applyBorder="1" applyAlignment="1" applyProtection="1">
      <alignment horizontal="center" vertical="center"/>
    </xf>
    <xf numFmtId="0" fontId="21" fillId="0" borderId="0" xfId="0" applyFont="1" applyAlignment="1" applyProtection="1">
      <alignment horizontal="left" vertical="top" wrapText="1"/>
    </xf>
    <xf numFmtId="0" fontId="23" fillId="0" borderId="18" xfId="0"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23" fillId="0" borderId="0" xfId="0" applyFont="1" applyAlignment="1" applyProtection="1">
      <alignment horizontal="center" vertical="top" textRotation="255"/>
    </xf>
    <xf numFmtId="0" fontId="24" fillId="0" borderId="46" xfId="0" applyFont="1" applyBorder="1" applyAlignment="1" applyProtection="1">
      <alignment horizontal="center" vertical="center"/>
      <protection locked="0"/>
    </xf>
    <xf numFmtId="0" fontId="24" fillId="0" borderId="47" xfId="0" applyFont="1" applyBorder="1" applyAlignment="1" applyProtection="1">
      <alignment horizontal="center" vertical="center"/>
      <protection locked="0"/>
    </xf>
    <xf numFmtId="0" fontId="24" fillId="0" borderId="48"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49"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25" fillId="0" borderId="0" xfId="0" applyFont="1" applyBorder="1" applyAlignment="1" applyProtection="1">
      <alignment horizontal="left" wrapText="1"/>
    </xf>
    <xf numFmtId="0" fontId="25" fillId="0" borderId="41" xfId="0" applyFont="1" applyBorder="1" applyAlignment="1" applyProtection="1">
      <alignment horizontal="left" wrapText="1"/>
    </xf>
    <xf numFmtId="0" fontId="25" fillId="0" borderId="40" xfId="0" applyFont="1" applyBorder="1" applyAlignment="1" applyProtection="1">
      <alignment horizontal="center" vertical="center"/>
    </xf>
    <xf numFmtId="0" fontId="23" fillId="0" borderId="0" xfId="0" applyFont="1" applyBorder="1" applyAlignment="1" applyProtection="1">
      <alignment horizontal="center" vertical="center"/>
    </xf>
    <xf numFmtId="0" fontId="23" fillId="0" borderId="12" xfId="0" applyFont="1" applyBorder="1" applyAlignment="1" applyProtection="1">
      <alignment horizontal="center" vertical="center"/>
    </xf>
    <xf numFmtId="0" fontId="23" fillId="0" borderId="18" xfId="0" applyFont="1" applyBorder="1" applyAlignment="1" applyProtection="1">
      <alignment horizontal="center" vertical="center"/>
    </xf>
    <xf numFmtId="0" fontId="23" fillId="0" borderId="19" xfId="0" applyFont="1" applyBorder="1" applyAlignment="1" applyProtection="1">
      <alignment horizontal="center" vertical="center"/>
    </xf>
    <xf numFmtId="0" fontId="23" fillId="0" borderId="28" xfId="0" applyFont="1" applyBorder="1" applyAlignment="1" applyProtection="1">
      <alignment horizontal="center" vertical="center"/>
    </xf>
    <xf numFmtId="0" fontId="25" fillId="0" borderId="37" xfId="0" applyFont="1" applyBorder="1" applyAlignment="1" applyProtection="1">
      <alignment horizontal="center" vertical="center"/>
    </xf>
    <xf numFmtId="0" fontId="23" fillId="0" borderId="33" xfId="0" applyFont="1" applyBorder="1" applyAlignment="1" applyProtection="1">
      <alignment horizontal="center" vertical="center"/>
    </xf>
    <xf numFmtId="0" fontId="23" fillId="0" borderId="34" xfId="0" applyFont="1" applyBorder="1" applyAlignment="1" applyProtection="1">
      <alignment horizontal="center" vertical="center"/>
    </xf>
    <xf numFmtId="0" fontId="23" fillId="0" borderId="18" xfId="0" applyFont="1" applyBorder="1" applyAlignment="1" applyProtection="1">
      <alignment horizontal="left" vertical="center"/>
    </xf>
    <xf numFmtId="0" fontId="23" fillId="0" borderId="19" xfId="0" applyFont="1" applyBorder="1" applyAlignment="1" applyProtection="1">
      <alignment horizontal="left" vertical="center"/>
    </xf>
    <xf numFmtId="0" fontId="23" fillId="0" borderId="28" xfId="0" applyFont="1" applyBorder="1" applyAlignment="1" applyProtection="1">
      <alignment horizontal="left" vertical="center"/>
    </xf>
    <xf numFmtId="0" fontId="23" fillId="0" borderId="32" xfId="0" applyFont="1" applyBorder="1" applyAlignment="1" applyProtection="1">
      <alignment horizontal="center" vertical="center"/>
    </xf>
    <xf numFmtId="0" fontId="23" fillId="0" borderId="13" xfId="0" applyFont="1" applyBorder="1" applyAlignment="1" applyProtection="1">
      <alignment horizontal="center" vertical="center" textRotation="255"/>
    </xf>
    <xf numFmtId="0" fontId="23" fillId="0" borderId="14" xfId="0" applyFont="1" applyBorder="1" applyAlignment="1" applyProtection="1">
      <alignment horizontal="center" vertical="center" textRotation="255"/>
    </xf>
    <xf numFmtId="0" fontId="23" fillId="0" borderId="15" xfId="0" applyFont="1" applyBorder="1" applyAlignment="1" applyProtection="1">
      <alignment horizontal="center" vertical="center" textRotation="255"/>
    </xf>
    <xf numFmtId="0" fontId="23" fillId="0" borderId="12" xfId="0" applyFont="1" applyBorder="1" applyAlignment="1" applyProtection="1">
      <alignment horizontal="center" vertical="center" textRotation="255"/>
    </xf>
    <xf numFmtId="0" fontId="23" fillId="0" borderId="16" xfId="0" applyFont="1" applyBorder="1" applyAlignment="1" applyProtection="1">
      <alignment horizontal="center" vertical="center" textRotation="255"/>
    </xf>
    <xf numFmtId="0" fontId="23" fillId="0" borderId="17" xfId="0" applyFont="1" applyBorder="1" applyAlignment="1" applyProtection="1">
      <alignment horizontal="center" vertical="center" textRotation="255"/>
    </xf>
    <xf numFmtId="0" fontId="23" fillId="0" borderId="14" xfId="0" applyFont="1" applyBorder="1" applyAlignment="1" applyProtection="1">
      <alignment horizontal="distributed" vertical="center" indent="1"/>
    </xf>
    <xf numFmtId="0" fontId="23" fillId="0" borderId="12" xfId="0" applyFont="1" applyBorder="1" applyAlignment="1" applyProtection="1">
      <alignment horizontal="distributed" vertical="center" indent="1"/>
    </xf>
    <xf numFmtId="0" fontId="23" fillId="0" borderId="17" xfId="0" applyFont="1" applyBorder="1" applyAlignment="1" applyProtection="1">
      <alignment horizontal="distributed" vertical="center" indent="2"/>
    </xf>
    <xf numFmtId="177" fontId="25" fillId="0" borderId="12" xfId="0" applyNumberFormat="1" applyFont="1" applyBorder="1" applyAlignment="1" applyProtection="1">
      <alignment horizontal="center" vertical="center"/>
    </xf>
    <xf numFmtId="0" fontId="23" fillId="0" borderId="18" xfId="0" applyFont="1" applyBorder="1" applyAlignment="1" applyProtection="1">
      <alignment horizontal="distributed" vertical="center" indent="1"/>
    </xf>
    <xf numFmtId="0" fontId="23" fillId="0" borderId="19" xfId="0" applyFont="1" applyBorder="1" applyAlignment="1" applyProtection="1">
      <alignment horizontal="distributed" vertical="center" indent="1"/>
    </xf>
    <xf numFmtId="0" fontId="23" fillId="0" borderId="28" xfId="0" applyFont="1" applyBorder="1" applyAlignment="1" applyProtection="1">
      <alignment horizontal="distributed" vertical="center" indent="1"/>
    </xf>
    <xf numFmtId="0" fontId="23" fillId="0" borderId="12" xfId="0" applyFont="1" applyBorder="1" applyAlignment="1" applyProtection="1">
      <alignment horizontal="center" vertical="center" wrapText="1"/>
    </xf>
    <xf numFmtId="0" fontId="25" fillId="0" borderId="12" xfId="0" applyFont="1" applyBorder="1" applyAlignment="1" applyProtection="1">
      <alignment horizontal="center" vertical="center" wrapText="1"/>
    </xf>
    <xf numFmtId="0" fontId="25" fillId="0" borderId="33" xfId="0" applyFont="1" applyBorder="1" applyAlignment="1" applyProtection="1">
      <alignment horizontal="center" vertical="center" wrapText="1"/>
    </xf>
    <xf numFmtId="0" fontId="23" fillId="0" borderId="12" xfId="0" applyFont="1" applyBorder="1" applyAlignment="1" applyProtection="1">
      <alignment horizontal="center" vertical="distributed" textRotation="255" wrapText="1" indent="3"/>
    </xf>
    <xf numFmtId="0" fontId="23" fillId="0" borderId="18" xfId="0" applyFont="1" applyBorder="1" applyAlignment="1" applyProtection="1">
      <alignment horizontal="left" vertical="center" indent="1"/>
    </xf>
    <xf numFmtId="0" fontId="23" fillId="0" borderId="19" xfId="0" applyFont="1" applyBorder="1" applyAlignment="1" applyProtection="1">
      <alignment horizontal="left" vertical="center" indent="1"/>
    </xf>
    <xf numFmtId="0" fontId="23" fillId="0" borderId="28" xfId="0" applyFont="1" applyBorder="1" applyAlignment="1" applyProtection="1">
      <alignment horizontal="left" vertical="center" indent="1"/>
    </xf>
    <xf numFmtId="0" fontId="23" fillId="0" borderId="29" xfId="0" applyFont="1" applyBorder="1" applyAlignment="1" applyProtection="1">
      <alignment horizontal="center" vertical="center" textRotation="255"/>
    </xf>
    <xf numFmtId="0" fontId="23" fillId="0" borderId="30" xfId="0" applyFont="1" applyBorder="1" applyAlignment="1" applyProtection="1">
      <alignment horizontal="center" vertical="center" textRotation="255"/>
    </xf>
    <xf numFmtId="0" fontId="23" fillId="0" borderId="31" xfId="0" applyFont="1" applyBorder="1" applyAlignment="1" applyProtection="1">
      <alignment horizontal="center" vertical="center" textRotation="255"/>
    </xf>
    <xf numFmtId="0" fontId="23" fillId="0" borderId="12" xfId="0" applyFont="1" applyBorder="1" applyAlignment="1" applyProtection="1">
      <alignment horizontal="distributed" vertical="center" wrapText="1"/>
    </xf>
    <xf numFmtId="0" fontId="23" fillId="0" borderId="12" xfId="0" applyFont="1" applyBorder="1" applyAlignment="1" applyProtection="1">
      <alignment horizontal="distributed" vertical="center"/>
    </xf>
    <xf numFmtId="0" fontId="23" fillId="0" borderId="20" xfId="0" applyFont="1" applyBorder="1" applyAlignment="1" applyProtection="1">
      <alignment horizontal="distributed" vertical="center"/>
    </xf>
    <xf numFmtId="0" fontId="23" fillId="0" borderId="21" xfId="0" applyFont="1" applyBorder="1" applyAlignment="1" applyProtection="1">
      <alignment horizontal="distributed" vertical="center"/>
    </xf>
    <xf numFmtId="0" fontId="23" fillId="0" borderId="22" xfId="0" applyFont="1" applyBorder="1" applyAlignment="1" applyProtection="1">
      <alignment horizontal="distributed" vertical="center"/>
    </xf>
    <xf numFmtId="0" fontId="23" fillId="0" borderId="23" xfId="0" applyFont="1" applyBorder="1" applyAlignment="1" applyProtection="1">
      <alignment horizontal="distributed" vertical="center"/>
    </xf>
    <xf numFmtId="0" fontId="23" fillId="0" borderId="0" xfId="0" applyFont="1" applyBorder="1" applyAlignment="1" applyProtection="1">
      <alignment horizontal="distributed" vertical="center"/>
    </xf>
    <xf numFmtId="0" fontId="23" fillId="0" borderId="24" xfId="0" applyFont="1" applyBorder="1" applyAlignment="1" applyProtection="1">
      <alignment horizontal="distributed" vertical="center"/>
    </xf>
    <xf numFmtId="0" fontId="23" fillId="0" borderId="43" xfId="0" applyFont="1" applyBorder="1" applyAlignment="1" applyProtection="1">
      <alignment horizontal="distributed" vertical="center"/>
    </xf>
    <xf numFmtId="0" fontId="23" fillId="0" borderId="41" xfId="0" applyFont="1" applyBorder="1" applyAlignment="1" applyProtection="1">
      <alignment horizontal="distributed" vertical="center"/>
    </xf>
    <xf numFmtId="0" fontId="23" fillId="0" borderId="42" xfId="0" applyFont="1" applyBorder="1" applyAlignment="1" applyProtection="1">
      <alignment horizontal="distributed" vertical="center"/>
    </xf>
    <xf numFmtId="0" fontId="20" fillId="0" borderId="12" xfId="0" applyFont="1" applyBorder="1" applyAlignment="1" applyProtection="1">
      <alignment horizontal="center" vertical="center"/>
    </xf>
    <xf numFmtId="0" fontId="25" fillId="0" borderId="12" xfId="0" applyFont="1" applyBorder="1" applyAlignment="1" applyProtection="1">
      <alignment horizontal="center" vertical="center"/>
    </xf>
    <xf numFmtId="0" fontId="23" fillId="0" borderId="12" xfId="0" applyFont="1" applyBorder="1" applyAlignment="1" applyProtection="1">
      <alignment horizontal="left" vertical="top"/>
    </xf>
    <xf numFmtId="0" fontId="22" fillId="0" borderId="0" xfId="0" applyFont="1" applyAlignment="1" applyProtection="1">
      <alignment horizontal="center" vertical="center" wrapText="1"/>
    </xf>
    <xf numFmtId="0" fontId="20" fillId="0" borderId="12" xfId="0" applyFont="1" applyBorder="1" applyAlignment="1" applyProtection="1">
      <alignment horizontal="center" vertical="center" wrapText="1"/>
    </xf>
    <xf numFmtId="0" fontId="27" fillId="0" borderId="12" xfId="0" applyFont="1" applyBorder="1" applyAlignment="1" applyProtection="1">
      <alignment horizontal="center" vertical="center" wrapText="1"/>
    </xf>
    <xf numFmtId="0" fontId="25" fillId="0" borderId="12" xfId="0" applyFont="1" applyBorder="1" applyAlignment="1" applyProtection="1">
      <alignment horizontal="left" vertical="center"/>
    </xf>
    <xf numFmtId="176" fontId="25" fillId="0" borderId="12" xfId="0" applyNumberFormat="1" applyFont="1" applyBorder="1" applyAlignment="1" applyProtection="1">
      <alignment horizontal="left" vertical="center"/>
    </xf>
    <xf numFmtId="49" fontId="23" fillId="0" borderId="12" xfId="0" applyNumberFormat="1" applyFont="1" applyBorder="1" applyAlignment="1" applyProtection="1">
      <alignment horizontal="center" vertical="center" wrapText="1"/>
    </xf>
    <xf numFmtId="0" fontId="23" fillId="0" borderId="19" xfId="0" applyFont="1" applyBorder="1" applyAlignment="1" applyProtection="1">
      <alignment horizontal="center" vertical="center" wrapText="1"/>
    </xf>
    <xf numFmtId="0" fontId="20" fillId="0" borderId="12" xfId="0" applyFont="1" applyBorder="1" applyAlignment="1" applyProtection="1">
      <alignment horizontal="center" vertical="distributed" textRotation="255" wrapText="1" indent="2"/>
    </xf>
    <xf numFmtId="0" fontId="23" fillId="0" borderId="18" xfId="0" applyFont="1" applyBorder="1" applyAlignment="1" applyProtection="1">
      <alignment horizontal="left" vertical="top"/>
    </xf>
    <xf numFmtId="0" fontId="23" fillId="0" borderId="19" xfId="0" applyFont="1" applyBorder="1" applyAlignment="1" applyProtection="1">
      <alignment horizontal="left" vertical="top"/>
    </xf>
    <xf numFmtId="0" fontId="23" fillId="0" borderId="28" xfId="0" applyFont="1" applyBorder="1" applyAlignment="1" applyProtection="1">
      <alignment horizontal="left" vertical="top"/>
    </xf>
    <xf numFmtId="0" fontId="25" fillId="0" borderId="18" xfId="0" applyFont="1" applyBorder="1" applyAlignment="1" applyProtection="1">
      <alignment horizontal="left" vertical="center" wrapText="1"/>
    </xf>
    <xf numFmtId="0" fontId="25" fillId="0" borderId="19" xfId="0" applyFont="1" applyBorder="1" applyAlignment="1" applyProtection="1">
      <alignment horizontal="left" vertical="center" wrapText="1"/>
    </xf>
    <xf numFmtId="0" fontId="25" fillId="0" borderId="28" xfId="0" applyFont="1" applyBorder="1" applyAlignment="1" applyProtection="1">
      <alignment horizontal="left" vertical="center" wrapText="1"/>
    </xf>
    <xf numFmtId="0" fontId="25" fillId="0" borderId="20" xfId="0" applyFont="1" applyBorder="1" applyAlignment="1" applyProtection="1">
      <alignment horizontal="left" vertical="center" wrapText="1"/>
    </xf>
    <xf numFmtId="0" fontId="25" fillId="0" borderId="21" xfId="0" applyFont="1" applyBorder="1" applyAlignment="1" applyProtection="1">
      <alignment horizontal="left" vertical="center" wrapText="1"/>
    </xf>
    <xf numFmtId="0" fontId="25" fillId="0" borderId="22" xfId="0" applyFont="1" applyBorder="1" applyAlignment="1" applyProtection="1">
      <alignment horizontal="left" vertical="center" wrapText="1"/>
    </xf>
    <xf numFmtId="0" fontId="25" fillId="0" borderId="23" xfId="0" applyFont="1" applyBorder="1" applyAlignment="1" applyProtection="1">
      <alignment horizontal="left" vertical="center" wrapText="1"/>
    </xf>
    <xf numFmtId="0" fontId="25" fillId="0" borderId="0" xfId="0" applyFont="1" applyBorder="1" applyAlignment="1" applyProtection="1">
      <alignment horizontal="left" vertical="center" wrapText="1"/>
    </xf>
    <xf numFmtId="0" fontId="25" fillId="0" borderId="24" xfId="0" applyFont="1" applyBorder="1" applyAlignment="1" applyProtection="1">
      <alignment horizontal="left" vertical="center" wrapText="1"/>
    </xf>
    <xf numFmtId="0" fontId="21" fillId="0" borderId="41" xfId="0" applyFont="1" applyBorder="1" applyAlignment="1" applyProtection="1">
      <alignment horizontal="center"/>
    </xf>
    <xf numFmtId="0" fontId="20" fillId="0" borderId="12" xfId="0" applyFont="1" applyBorder="1" applyAlignment="1" applyProtection="1">
      <alignment horizontal="center" vertical="distributed" textRotation="255" wrapText="1" indent="1"/>
    </xf>
    <xf numFmtId="0" fontId="20" fillId="0" borderId="29" xfId="0" applyFont="1" applyBorder="1" applyAlignment="1" applyProtection="1">
      <alignment horizontal="center" vertical="distributed" textRotation="255" wrapText="1" indent="1"/>
    </xf>
    <xf numFmtId="0" fontId="23" fillId="0" borderId="41" xfId="0" applyFont="1" applyBorder="1" applyAlignment="1">
      <alignment horizontal="center" vertical="center"/>
    </xf>
    <xf numFmtId="0" fontId="23" fillId="0" borderId="0" xfId="0" applyFont="1" applyBorder="1" applyAlignment="1">
      <alignment horizontal="center" vertical="center"/>
    </xf>
    <xf numFmtId="0" fontId="23" fillId="0" borderId="12" xfId="0" applyFont="1" applyBorder="1" applyAlignment="1">
      <alignment horizontal="center" vertical="center"/>
    </xf>
    <xf numFmtId="0" fontId="23" fillId="0" borderId="33" xfId="0" applyFont="1" applyBorder="1" applyAlignment="1">
      <alignment horizontal="center" vertical="center"/>
    </xf>
    <xf numFmtId="0" fontId="21" fillId="0" borderId="0" xfId="0" applyFont="1" applyAlignment="1">
      <alignment horizontal="left" vertical="top" wrapText="1"/>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8" xfId="0" applyFont="1" applyBorder="1" applyAlignment="1">
      <alignment horizontal="center" vertical="center"/>
    </xf>
    <xf numFmtId="0" fontId="23" fillId="0" borderId="17" xfId="0" applyFont="1" applyBorder="1" applyAlignment="1">
      <alignment horizontal="distributed" vertical="center" indent="2"/>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13" xfId="0" applyFont="1" applyBorder="1" applyAlignment="1">
      <alignment horizontal="center" vertical="center" textRotation="255"/>
    </xf>
    <xf numFmtId="0" fontId="23" fillId="0" borderId="14" xfId="0" applyFont="1" applyBorder="1" applyAlignment="1">
      <alignment horizontal="center" vertical="center" textRotation="255"/>
    </xf>
    <xf numFmtId="0" fontId="23" fillId="0" borderId="15" xfId="0" applyFont="1" applyBorder="1" applyAlignment="1">
      <alignment horizontal="center" vertical="center" textRotation="255"/>
    </xf>
    <xf numFmtId="0" fontId="23" fillId="0" borderId="12" xfId="0" applyFont="1" applyBorder="1" applyAlignment="1">
      <alignment horizontal="center" vertical="center" textRotation="255"/>
    </xf>
    <xf numFmtId="0" fontId="23" fillId="0" borderId="16" xfId="0" applyFont="1" applyBorder="1" applyAlignment="1">
      <alignment horizontal="center" vertical="center" textRotation="255"/>
    </xf>
    <xf numFmtId="0" fontId="23" fillId="0" borderId="17" xfId="0" applyFont="1" applyBorder="1" applyAlignment="1">
      <alignment horizontal="center" vertical="center" textRotation="255"/>
    </xf>
    <xf numFmtId="0" fontId="23" fillId="0" borderId="14" xfId="0" applyFont="1" applyBorder="1" applyAlignment="1">
      <alignment horizontal="distributed" vertical="center" indent="1"/>
    </xf>
    <xf numFmtId="0" fontId="23" fillId="0" borderId="36" xfId="0" applyFont="1" applyBorder="1" applyAlignment="1">
      <alignment horizontal="center" vertical="center"/>
    </xf>
    <xf numFmtId="0" fontId="23" fillId="0" borderId="37" xfId="0" applyFont="1" applyBorder="1" applyAlignment="1">
      <alignment horizontal="center" vertical="center"/>
    </xf>
    <xf numFmtId="0" fontId="23" fillId="0" borderId="34" xfId="0" applyFont="1" applyBorder="1" applyAlignment="1">
      <alignment horizontal="center" vertical="center"/>
    </xf>
    <xf numFmtId="0" fontId="23" fillId="0" borderId="12" xfId="0" applyFont="1" applyBorder="1" applyAlignment="1">
      <alignment horizontal="distributed" vertical="center" indent="1"/>
    </xf>
    <xf numFmtId="0" fontId="23" fillId="0" borderId="32" xfId="0" applyFont="1" applyBorder="1" applyAlignment="1">
      <alignment horizontal="center" vertical="center"/>
    </xf>
    <xf numFmtId="0" fontId="23" fillId="0" borderId="18" xfId="0" applyFont="1" applyBorder="1" applyAlignment="1">
      <alignment horizontal="left" vertical="center"/>
    </xf>
    <xf numFmtId="0" fontId="23" fillId="0" borderId="19" xfId="0" applyFont="1" applyBorder="1" applyAlignment="1">
      <alignment horizontal="left" vertical="center"/>
    </xf>
    <xf numFmtId="0" fontId="23" fillId="0" borderId="28" xfId="0" applyFont="1" applyBorder="1" applyAlignment="1">
      <alignment horizontal="left" vertical="center"/>
    </xf>
    <xf numFmtId="0" fontId="23" fillId="0" borderId="18" xfId="0" applyFont="1" applyBorder="1" applyAlignment="1">
      <alignment horizontal="left" vertical="center" indent="1"/>
    </xf>
    <xf numFmtId="0" fontId="23" fillId="0" borderId="19" xfId="0" applyFont="1" applyBorder="1" applyAlignment="1">
      <alignment horizontal="left" vertical="center" indent="1"/>
    </xf>
    <xf numFmtId="0" fontId="23" fillId="0" borderId="28" xfId="0" applyFont="1" applyBorder="1" applyAlignment="1">
      <alignment horizontal="left" vertical="center" indent="1"/>
    </xf>
    <xf numFmtId="0" fontId="23" fillId="0" borderId="29" xfId="0" applyFont="1" applyBorder="1" applyAlignment="1">
      <alignment horizontal="center" vertical="center" textRotation="255"/>
    </xf>
    <xf numFmtId="0" fontId="23" fillId="0" borderId="30" xfId="0" applyFont="1" applyBorder="1" applyAlignment="1">
      <alignment horizontal="center" vertical="center" textRotation="255"/>
    </xf>
    <xf numFmtId="0" fontId="23" fillId="0" borderId="31" xfId="0" applyFont="1" applyBorder="1" applyAlignment="1">
      <alignment horizontal="center" vertical="center" textRotation="255"/>
    </xf>
    <xf numFmtId="0" fontId="23" fillId="0" borderId="0" xfId="0" applyFont="1" applyAlignment="1">
      <alignment horizontal="center" vertical="top" textRotation="255"/>
    </xf>
    <xf numFmtId="0" fontId="23" fillId="0" borderId="12"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12" xfId="0" applyFont="1" applyBorder="1" applyAlignment="1">
      <alignment horizontal="distributed" vertical="center" wrapText="1"/>
    </xf>
    <xf numFmtId="0" fontId="23" fillId="0" borderId="12" xfId="0" applyFont="1" applyBorder="1" applyAlignment="1">
      <alignment horizontal="left" vertical="top"/>
    </xf>
    <xf numFmtId="0" fontId="23" fillId="0" borderId="18" xfId="0" applyFont="1" applyBorder="1" applyAlignment="1">
      <alignment horizontal="distributed" vertical="center" indent="1"/>
    </xf>
    <xf numFmtId="0" fontId="23" fillId="0" borderId="19" xfId="0" applyFont="1" applyBorder="1" applyAlignment="1">
      <alignment horizontal="distributed" vertical="center" indent="1"/>
    </xf>
    <xf numFmtId="0" fontId="23" fillId="0" borderId="28" xfId="0" applyFont="1" applyBorder="1" applyAlignment="1">
      <alignment horizontal="distributed" vertical="center" indent="1"/>
    </xf>
    <xf numFmtId="0" fontId="23" fillId="0" borderId="33" xfId="0" applyFont="1" applyBorder="1" applyAlignment="1">
      <alignment horizontal="center" vertical="center" wrapText="1"/>
    </xf>
    <xf numFmtId="0" fontId="23" fillId="0" borderId="12" xfId="0" applyFont="1" applyBorder="1" applyAlignment="1">
      <alignment horizontal="center" vertical="distributed" textRotation="255" wrapText="1" indent="3"/>
    </xf>
    <xf numFmtId="0" fontId="20" fillId="0" borderId="12" xfId="0" applyFont="1" applyBorder="1" applyAlignment="1">
      <alignment horizontal="center" vertical="distributed" textRotation="255" wrapText="1" indent="2"/>
    </xf>
    <xf numFmtId="0" fontId="19" fillId="0" borderId="12" xfId="0" applyFont="1" applyBorder="1" applyAlignment="1">
      <alignment horizontal="left" vertical="center" wrapText="1"/>
    </xf>
    <xf numFmtId="0" fontId="20" fillId="0" borderId="12" xfId="0" applyFont="1" applyBorder="1" applyAlignment="1">
      <alignment horizontal="center" vertical="distributed" textRotation="255" wrapText="1" indent="1"/>
    </xf>
    <xf numFmtId="0" fontId="20" fillId="0" borderId="29" xfId="0" applyFont="1" applyBorder="1" applyAlignment="1">
      <alignment horizontal="center" vertical="distributed" textRotation="255" wrapText="1" indent="1"/>
    </xf>
    <xf numFmtId="0" fontId="23" fillId="0" borderId="12" xfId="0" applyFont="1" applyBorder="1" applyAlignment="1">
      <alignment horizontal="distributed" vertical="center"/>
    </xf>
    <xf numFmtId="0" fontId="19" fillId="0" borderId="18" xfId="0" applyFont="1" applyBorder="1" applyAlignment="1">
      <alignment horizontal="left" vertical="center"/>
    </xf>
    <xf numFmtId="0" fontId="19" fillId="0" borderId="19" xfId="0" applyFont="1" applyBorder="1" applyAlignment="1">
      <alignment horizontal="left" vertical="center"/>
    </xf>
    <xf numFmtId="0" fontId="19" fillId="0" borderId="28" xfId="0" applyFont="1" applyBorder="1" applyAlignment="1">
      <alignment horizontal="left" vertical="center"/>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9" fillId="0" borderId="28" xfId="0" applyFont="1" applyBorder="1" applyAlignment="1">
      <alignment horizontal="left" vertical="center" wrapText="1"/>
    </xf>
    <xf numFmtId="0" fontId="23" fillId="0" borderId="20" xfId="0" applyFont="1" applyBorder="1" applyAlignment="1">
      <alignment horizontal="distributed" vertical="center"/>
    </xf>
    <xf numFmtId="0" fontId="23" fillId="0" borderId="21" xfId="0" applyFont="1" applyBorder="1" applyAlignment="1">
      <alignment horizontal="distributed" vertical="center"/>
    </xf>
    <xf numFmtId="0" fontId="23" fillId="0" borderId="22" xfId="0" applyFont="1" applyBorder="1" applyAlignment="1">
      <alignment horizontal="distributed" vertical="center"/>
    </xf>
    <xf numFmtId="0" fontId="23" fillId="0" borderId="23" xfId="0" applyFont="1" applyBorder="1" applyAlignment="1">
      <alignment horizontal="distributed" vertical="center"/>
    </xf>
    <xf numFmtId="0" fontId="23" fillId="0" borderId="0" xfId="0" applyFont="1" applyBorder="1" applyAlignment="1">
      <alignment horizontal="distributed" vertical="center"/>
    </xf>
    <xf numFmtId="0" fontId="23" fillId="0" borderId="24" xfId="0" applyFont="1" applyBorder="1" applyAlignment="1">
      <alignment horizontal="distributed" vertical="center"/>
    </xf>
    <xf numFmtId="0" fontId="23" fillId="0" borderId="43" xfId="0" applyFont="1" applyBorder="1" applyAlignment="1">
      <alignment horizontal="distributed" vertical="center"/>
    </xf>
    <xf numFmtId="0" fontId="23" fillId="0" borderId="41" xfId="0" applyFont="1" applyBorder="1" applyAlignment="1">
      <alignment horizontal="distributed" vertical="center"/>
    </xf>
    <xf numFmtId="0" fontId="23" fillId="0" borderId="42" xfId="0" applyFont="1" applyBorder="1" applyAlignment="1">
      <alignment horizontal="distributed" vertical="center"/>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19" fillId="0" borderId="22" xfId="0" applyFont="1" applyBorder="1" applyAlignment="1">
      <alignment horizontal="left" vertical="center" wrapText="1"/>
    </xf>
    <xf numFmtId="0" fontId="19" fillId="0" borderId="23" xfId="0" applyFont="1" applyBorder="1" applyAlignment="1">
      <alignment horizontal="left" vertical="center" wrapText="1"/>
    </xf>
    <xf numFmtId="0" fontId="19" fillId="0" borderId="0" xfId="0" applyFont="1" applyBorder="1" applyAlignment="1">
      <alignment horizontal="left" vertical="center" wrapText="1"/>
    </xf>
    <xf numFmtId="0" fontId="19" fillId="0" borderId="24" xfId="0" applyFont="1" applyBorder="1" applyAlignment="1">
      <alignment horizontal="left" vertical="center" wrapText="1"/>
    </xf>
    <xf numFmtId="0" fontId="19" fillId="0" borderId="12" xfId="0" applyFont="1" applyBorder="1" applyAlignment="1">
      <alignment horizontal="left" vertical="center"/>
    </xf>
    <xf numFmtId="0" fontId="20" fillId="0" borderId="12" xfId="0" applyFont="1" applyBorder="1" applyAlignment="1">
      <alignment horizontal="center" vertical="center"/>
    </xf>
    <xf numFmtId="0" fontId="21" fillId="0" borderId="41" xfId="0" applyFont="1" applyBorder="1" applyAlignment="1">
      <alignment horizontal="center"/>
    </xf>
    <xf numFmtId="0" fontId="22" fillId="0" borderId="0" xfId="0" applyFont="1" applyAlignment="1">
      <alignment horizontal="center" vertical="center" wrapText="1"/>
    </xf>
    <xf numFmtId="0" fontId="20" fillId="0" borderId="12" xfId="0" applyFont="1" applyBorder="1" applyAlignment="1">
      <alignment horizontal="center" vertical="center" wrapText="1"/>
    </xf>
    <xf numFmtId="0" fontId="23" fillId="0" borderId="19" xfId="0" applyFont="1" applyBorder="1" applyAlignment="1">
      <alignment horizontal="center" vertical="center" wrapText="1"/>
    </xf>
    <xf numFmtId="49" fontId="23" fillId="0" borderId="12" xfId="0" applyNumberFormat="1" applyFont="1" applyBorder="1" applyAlignment="1">
      <alignment horizontal="center" vertical="center" wrapTex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28575</xdr:colOff>
      <xdr:row>27</xdr:row>
      <xdr:rowOff>57150</xdr:rowOff>
    </xdr:from>
    <xdr:to>
      <xdr:col>16</xdr:col>
      <xdr:colOff>113325</xdr:colOff>
      <xdr:row>27</xdr:row>
      <xdr:rowOff>237150</xdr:rowOff>
    </xdr:to>
    <xdr:sp macro="" textlink="">
      <xdr:nvSpPr>
        <xdr:cNvPr id="2" name="正方形/長方形 1">
          <a:extLst>
            <a:ext uri="{FF2B5EF4-FFF2-40B4-BE49-F238E27FC236}">
              <a16:creationId xmlns:a16="http://schemas.microsoft.com/office/drawing/2014/main" id="{005935EC-1C83-4088-A63B-0CB92727B5AF}"/>
            </a:ext>
          </a:extLst>
        </xdr:cNvPr>
        <xdr:cNvSpPr/>
      </xdr:nvSpPr>
      <xdr:spPr bwMode="auto">
        <a:xfrm>
          <a:off x="3409950" y="6477000"/>
          <a:ext cx="180000" cy="1800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323850</xdr:colOff>
      <xdr:row>4</xdr:row>
      <xdr:rowOff>19050</xdr:rowOff>
    </xdr:from>
    <xdr:to>
      <xdr:col>40</xdr:col>
      <xdr:colOff>419100</xdr:colOff>
      <xdr:row>7</xdr:row>
      <xdr:rowOff>314325</xdr:rowOff>
    </xdr:to>
    <xdr:sp macro="" textlink="">
      <xdr:nvSpPr>
        <xdr:cNvPr id="5" name="吹き出し: 上矢印 4">
          <a:extLst>
            <a:ext uri="{FF2B5EF4-FFF2-40B4-BE49-F238E27FC236}">
              <a16:creationId xmlns:a16="http://schemas.microsoft.com/office/drawing/2014/main" id="{3D39FC62-7419-4F45-B202-D8F7B4C36729}"/>
            </a:ext>
          </a:extLst>
        </xdr:cNvPr>
        <xdr:cNvSpPr/>
      </xdr:nvSpPr>
      <xdr:spPr bwMode="auto">
        <a:xfrm>
          <a:off x="6943725" y="923925"/>
          <a:ext cx="2152650" cy="1133475"/>
        </a:xfrm>
        <a:prstGeom prst="upArrowCallout">
          <a:avLst>
            <a:gd name="adj1" fmla="val 12813"/>
            <a:gd name="adj2" fmla="val 13775"/>
            <a:gd name="adj3" fmla="val 11279"/>
            <a:gd name="adj4" fmla="val 8352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t" anchorCtr="0" upright="1"/>
        <a:lstStyle/>
        <a:p>
          <a:pPr algn="l"/>
          <a:r>
            <a:rPr kumimoji="1" lang="en-US" altLang="ja-JP" sz="1100"/>
            <a:t>『</a:t>
          </a:r>
          <a:r>
            <a:rPr kumimoji="1" lang="ja-JP" altLang="en-US" sz="1100"/>
            <a:t>２．入力フォーム</a:t>
          </a:r>
          <a:r>
            <a:rPr kumimoji="1" lang="en-US" altLang="ja-JP" sz="1100"/>
            <a:t>』</a:t>
          </a:r>
          <a:r>
            <a:rPr kumimoji="1" lang="ja-JP" altLang="en-US" sz="1100"/>
            <a:t>の表番号をこちらに入力してください。</a:t>
          </a:r>
          <a:endParaRPr kumimoji="1" lang="en-US" altLang="ja-JP" sz="1100"/>
        </a:p>
        <a:p>
          <a:pPr algn="l"/>
          <a:r>
            <a:rPr kumimoji="1" lang="ja-JP" altLang="en-US" sz="1100"/>
            <a:t>左の請求書の内容が自動で切り替わります。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28575</xdr:colOff>
      <xdr:row>27</xdr:row>
      <xdr:rowOff>57150</xdr:rowOff>
    </xdr:from>
    <xdr:to>
      <xdr:col>16</xdr:col>
      <xdr:colOff>113325</xdr:colOff>
      <xdr:row>27</xdr:row>
      <xdr:rowOff>237150</xdr:rowOff>
    </xdr:to>
    <xdr:sp macro="" textlink="">
      <xdr:nvSpPr>
        <xdr:cNvPr id="2" name="正方形/長方形 1">
          <a:extLst>
            <a:ext uri="{FF2B5EF4-FFF2-40B4-BE49-F238E27FC236}">
              <a16:creationId xmlns:a16="http://schemas.microsoft.com/office/drawing/2014/main" id="{1CF4C8C1-C863-4576-BA08-20BB92FE862E}"/>
            </a:ext>
          </a:extLst>
        </xdr:cNvPr>
        <xdr:cNvSpPr/>
      </xdr:nvSpPr>
      <xdr:spPr bwMode="auto">
        <a:xfrm>
          <a:off x="3086100" y="6810375"/>
          <a:ext cx="170475" cy="1800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28575</xdr:colOff>
      <xdr:row>27</xdr:row>
      <xdr:rowOff>57150</xdr:rowOff>
    </xdr:from>
    <xdr:to>
      <xdr:col>16</xdr:col>
      <xdr:colOff>113325</xdr:colOff>
      <xdr:row>27</xdr:row>
      <xdr:rowOff>237150</xdr:rowOff>
    </xdr:to>
    <xdr:sp macro="" textlink="">
      <xdr:nvSpPr>
        <xdr:cNvPr id="2" name="正方形/長方形 1">
          <a:extLst>
            <a:ext uri="{FF2B5EF4-FFF2-40B4-BE49-F238E27FC236}">
              <a16:creationId xmlns:a16="http://schemas.microsoft.com/office/drawing/2014/main" id="{B4C42A87-21D8-4784-AF80-3AD0CF2C05A7}"/>
            </a:ext>
          </a:extLst>
        </xdr:cNvPr>
        <xdr:cNvSpPr/>
      </xdr:nvSpPr>
      <xdr:spPr bwMode="auto">
        <a:xfrm>
          <a:off x="3086100" y="6810375"/>
          <a:ext cx="170475" cy="1800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95250</xdr:colOff>
      <xdr:row>0</xdr:row>
      <xdr:rowOff>114300</xdr:rowOff>
    </xdr:from>
    <xdr:to>
      <xdr:col>7</xdr:col>
      <xdr:colOff>66675</xdr:colOff>
      <xdr:row>3</xdr:row>
      <xdr:rowOff>171450</xdr:rowOff>
    </xdr:to>
    <xdr:sp macro="" textlink="">
      <xdr:nvSpPr>
        <xdr:cNvPr id="3" name="テキスト ボックス 2">
          <a:extLst>
            <a:ext uri="{FF2B5EF4-FFF2-40B4-BE49-F238E27FC236}">
              <a16:creationId xmlns:a16="http://schemas.microsoft.com/office/drawing/2014/main" id="{A43E02BB-BF86-4F9E-979C-F9DD3678FAB2}"/>
            </a:ext>
          </a:extLst>
        </xdr:cNvPr>
        <xdr:cNvSpPr txBox="1"/>
      </xdr:nvSpPr>
      <xdr:spPr>
        <a:xfrm>
          <a:off x="95250" y="114300"/>
          <a:ext cx="1514475" cy="676275"/>
        </a:xfrm>
        <a:prstGeom prst="rect">
          <a:avLst/>
        </a:prstGeom>
        <a:solidFill>
          <a:schemeClr val="lt1"/>
        </a:solidFill>
        <a:ln w="254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BIZ UDゴシック" panose="020B0400000000000000" pitchFamily="49" charset="-128"/>
              <a:ea typeface="BIZ UDゴシック" panose="020B0400000000000000" pitchFamily="49"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B3673-8B5F-4990-BD06-326EAF6BEA3E}">
  <sheetPr>
    <tabColor theme="8" tint="0.59999389629810485"/>
  </sheetPr>
  <dimension ref="A1:A17"/>
  <sheetViews>
    <sheetView tabSelected="1" workbookViewId="0"/>
  </sheetViews>
  <sheetFormatPr defaultRowHeight="18.75" x14ac:dyDescent="0.4"/>
  <sheetData>
    <row r="1" spans="1:1" x14ac:dyDescent="0.4">
      <c r="A1" t="s">
        <v>108</v>
      </c>
    </row>
    <row r="3" spans="1:1" x14ac:dyDescent="0.4">
      <c r="A3" t="s">
        <v>109</v>
      </c>
    </row>
    <row r="4" spans="1:1" x14ac:dyDescent="0.4">
      <c r="A4" t="s">
        <v>107</v>
      </c>
    </row>
    <row r="6" spans="1:1" x14ac:dyDescent="0.4">
      <c r="A6" t="s">
        <v>110</v>
      </c>
    </row>
    <row r="7" spans="1:1" x14ac:dyDescent="0.4">
      <c r="A7" t="s">
        <v>111</v>
      </c>
    </row>
    <row r="8" spans="1:1" x14ac:dyDescent="0.4">
      <c r="A8" t="s">
        <v>119</v>
      </c>
    </row>
    <row r="9" spans="1:1" x14ac:dyDescent="0.4">
      <c r="A9" t="s">
        <v>120</v>
      </c>
    </row>
    <row r="10" spans="1:1" x14ac:dyDescent="0.4">
      <c r="A10" t="s">
        <v>113</v>
      </c>
    </row>
    <row r="11" spans="1:1" x14ac:dyDescent="0.4">
      <c r="A11" t="s">
        <v>114</v>
      </c>
    </row>
    <row r="12" spans="1:1" x14ac:dyDescent="0.4">
      <c r="A12" t="s">
        <v>121</v>
      </c>
    </row>
    <row r="13" spans="1:1" x14ac:dyDescent="0.4">
      <c r="A13" t="s">
        <v>115</v>
      </c>
    </row>
    <row r="15" spans="1:1" x14ac:dyDescent="0.4">
      <c r="A15" t="s">
        <v>116</v>
      </c>
    </row>
    <row r="16" spans="1:1" x14ac:dyDescent="0.4">
      <c r="A16" t="s">
        <v>117</v>
      </c>
    </row>
    <row r="17" spans="1:1" x14ac:dyDescent="0.4">
      <c r="A17" t="s">
        <v>118</v>
      </c>
    </row>
  </sheetData>
  <phoneticPr fontId="18"/>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08244-CAB9-46EA-BDFD-4B85281D32BB}">
  <sheetPr>
    <tabColor rgb="FF92D050"/>
    <pageSetUpPr fitToPage="1"/>
  </sheetPr>
  <dimension ref="A1:W103"/>
  <sheetViews>
    <sheetView zoomScale="90" zoomScaleNormal="90" workbookViewId="0">
      <pane xSplit="1" ySplit="3" topLeftCell="B4" activePane="bottomRight" state="frozen"/>
      <selection pane="topRight" activeCell="B1" sqref="B1"/>
      <selection pane="bottomLeft" activeCell="A4" sqref="A4"/>
      <selection pane="bottomRight" sqref="A1:A2"/>
    </sheetView>
  </sheetViews>
  <sheetFormatPr defaultRowHeight="13.5" x14ac:dyDescent="0.4"/>
  <cols>
    <col min="1" max="1" width="9" style="27"/>
    <col min="2" max="2" width="12.5" style="28" customWidth="1"/>
    <col min="3" max="3" width="15.25" style="28" customWidth="1"/>
    <col min="4" max="4" width="21.125" style="28" customWidth="1"/>
    <col min="5" max="5" width="17.375" style="28" customWidth="1"/>
    <col min="6" max="6" width="9" style="28"/>
    <col min="7" max="8" width="23.125" style="28" customWidth="1"/>
    <col min="9" max="9" width="16.875" style="28" customWidth="1"/>
    <col min="10" max="10" width="23.375" style="28" customWidth="1"/>
    <col min="11" max="13" width="17.375" style="28" customWidth="1"/>
    <col min="14" max="15" width="5.75" style="45" hidden="1" customWidth="1"/>
    <col min="16" max="17" width="10.25" style="28" customWidth="1"/>
    <col min="18" max="20" width="9" style="23"/>
    <col min="21" max="23" width="9" style="29" hidden="1" customWidth="1"/>
    <col min="24" max="16384" width="9" style="1"/>
  </cols>
  <sheetData>
    <row r="1" spans="1:23" x14ac:dyDescent="0.4">
      <c r="A1" s="70" t="s">
        <v>112</v>
      </c>
      <c r="B1" s="70" t="s">
        <v>57</v>
      </c>
      <c r="C1" s="70"/>
      <c r="D1" s="70"/>
      <c r="E1" s="70"/>
      <c r="F1" s="70"/>
      <c r="G1" s="70" t="s">
        <v>62</v>
      </c>
      <c r="H1" s="70"/>
      <c r="I1" s="70"/>
      <c r="J1" s="70"/>
      <c r="K1" s="70" t="s">
        <v>65</v>
      </c>
      <c r="L1" s="70"/>
      <c r="M1" s="70"/>
      <c r="N1" s="41"/>
      <c r="O1" s="41"/>
      <c r="P1" s="70" t="s">
        <v>70</v>
      </c>
      <c r="Q1" s="70"/>
      <c r="R1" s="69" t="s">
        <v>73</v>
      </c>
      <c r="S1" s="69"/>
      <c r="T1" s="69"/>
      <c r="U1" s="24"/>
      <c r="V1" s="24"/>
      <c r="W1" s="24"/>
    </row>
    <row r="2" spans="1:23" ht="14.25" thickBot="1" x14ac:dyDescent="0.45">
      <c r="A2" s="71"/>
      <c r="B2" s="25" t="s">
        <v>58</v>
      </c>
      <c r="C2" s="25" t="s">
        <v>59</v>
      </c>
      <c r="D2" s="25" t="s">
        <v>60</v>
      </c>
      <c r="E2" s="25" t="s">
        <v>61</v>
      </c>
      <c r="F2" s="25" t="s">
        <v>13</v>
      </c>
      <c r="G2" s="25" t="s">
        <v>63</v>
      </c>
      <c r="H2" s="25" t="s">
        <v>20</v>
      </c>
      <c r="I2" s="25" t="s">
        <v>19</v>
      </c>
      <c r="J2" s="25" t="s">
        <v>64</v>
      </c>
      <c r="K2" s="25" t="s">
        <v>21</v>
      </c>
      <c r="L2" s="25" t="s">
        <v>66</v>
      </c>
      <c r="M2" s="25" t="s">
        <v>67</v>
      </c>
      <c r="N2" s="42" t="s">
        <v>68</v>
      </c>
      <c r="O2" s="42" t="s">
        <v>69</v>
      </c>
      <c r="P2" s="25" t="s">
        <v>71</v>
      </c>
      <c r="Q2" s="25" t="s">
        <v>72</v>
      </c>
      <c r="R2" s="22" t="s">
        <v>74</v>
      </c>
      <c r="S2" s="22" t="s">
        <v>37</v>
      </c>
      <c r="T2" s="22" t="s">
        <v>38</v>
      </c>
      <c r="U2" s="26" t="s">
        <v>75</v>
      </c>
      <c r="V2" s="26" t="s">
        <v>76</v>
      </c>
      <c r="W2" s="26" t="s">
        <v>77</v>
      </c>
    </row>
    <row r="3" spans="1:23" ht="57" customHeight="1" thickTop="1" x14ac:dyDescent="0.4">
      <c r="A3" s="34" t="s">
        <v>81</v>
      </c>
      <c r="B3" s="35" t="s">
        <v>82</v>
      </c>
      <c r="C3" s="36" t="s">
        <v>84</v>
      </c>
      <c r="D3" s="36" t="s">
        <v>86</v>
      </c>
      <c r="E3" s="37">
        <v>13578</v>
      </c>
      <c r="F3" s="36" t="s">
        <v>79</v>
      </c>
      <c r="G3" s="36" t="s">
        <v>88</v>
      </c>
      <c r="H3" s="36" t="s">
        <v>90</v>
      </c>
      <c r="I3" s="36" t="s">
        <v>92</v>
      </c>
      <c r="J3" s="36" t="s">
        <v>102</v>
      </c>
      <c r="K3" s="37">
        <v>46113</v>
      </c>
      <c r="L3" s="37">
        <v>46118</v>
      </c>
      <c r="M3" s="37">
        <v>46119</v>
      </c>
      <c r="N3" s="43" t="str">
        <f>IF(M3="","",TEXT(M3,"e"))</f>
        <v>8</v>
      </c>
      <c r="O3" s="43" t="str">
        <f>IF(M3="","",TEXT(M3,"m"))</f>
        <v>4</v>
      </c>
      <c r="P3" s="36" t="s">
        <v>99</v>
      </c>
      <c r="Q3" s="36" t="s">
        <v>98</v>
      </c>
      <c r="R3" s="39">
        <f>IF(AND(P3="１.在宅",Q3="１.新規"),5000,IF(OR(AND(P3="１.在宅",Q3="２.継続"),AND(P3="２.施設",Q3="１.新規")),4000,IF(AND(P3="２.施設",Q3="２.継続"),3000,"")))</f>
        <v>4000</v>
      </c>
      <c r="S3" s="39">
        <f>IF(R3="","",R3/10)</f>
        <v>400</v>
      </c>
      <c r="T3" s="39">
        <f>IF(R3="","",SUM(R3:S3))</f>
        <v>4400</v>
      </c>
      <c r="U3" s="29" t="str">
        <f>DBCS(MID(S3,1,1))</f>
        <v>４</v>
      </c>
      <c r="V3" s="29" t="str">
        <f>DBCS(MID(S3,2,1))</f>
        <v>０</v>
      </c>
      <c r="W3" s="29" t="str">
        <f>DBCS(MID(S3,3,1))</f>
        <v>０</v>
      </c>
    </row>
    <row r="4" spans="1:23" ht="57" customHeight="1" x14ac:dyDescent="0.4">
      <c r="A4" s="30">
        <v>1</v>
      </c>
      <c r="B4" s="31"/>
      <c r="C4" s="32"/>
      <c r="D4" s="32"/>
      <c r="E4" s="33"/>
      <c r="F4" s="32"/>
      <c r="G4" s="32"/>
      <c r="H4" s="32"/>
      <c r="I4" s="32"/>
      <c r="J4" s="32"/>
      <c r="K4" s="33"/>
      <c r="L4" s="33"/>
      <c r="M4" s="33"/>
      <c r="N4" s="44" t="str">
        <f t="shared" ref="N4:N67" si="0">IF(M4="","",TEXT(M4,"e"))</f>
        <v/>
      </c>
      <c r="O4" s="44" t="str">
        <f t="shared" ref="O4:O67" si="1">IF(M4="","",TEXT(M4,"m"))</f>
        <v/>
      </c>
      <c r="P4" s="32"/>
      <c r="Q4" s="32"/>
      <c r="R4" s="40" t="str">
        <f t="shared" ref="R4" si="2">IF(AND(P4="１.在宅",Q4="１.新規"),5000,IF(OR(AND(P4="１.在宅",Q4="２.継続"),AND(P4="２.施設",Q4="１.新規")),4000,IF(AND(P4="２.施設",Q4="２.継続"),3000,"")))</f>
        <v/>
      </c>
      <c r="S4" s="40" t="str">
        <f t="shared" ref="S4:S67" si="3">IF(R4="","",R4/10)</f>
        <v/>
      </c>
      <c r="T4" s="40" t="str">
        <f t="shared" ref="T4" si="4">IF(R4="","",SUM(R4:S4))</f>
        <v/>
      </c>
      <c r="U4" s="29" t="str">
        <f t="shared" ref="U4:U67" si="5">DBCS(MID(S4,1,1))</f>
        <v/>
      </c>
      <c r="V4" s="29" t="str">
        <f t="shared" ref="V4:V67" si="6">DBCS(MID(S4,2,1))</f>
        <v/>
      </c>
      <c r="W4" s="29" t="str">
        <f t="shared" ref="W4:W67" si="7">DBCS(MID(S4,3,1))</f>
        <v/>
      </c>
    </row>
    <row r="5" spans="1:23" ht="57" customHeight="1" x14ac:dyDescent="0.4">
      <c r="A5" s="30">
        <v>2</v>
      </c>
      <c r="B5" s="31"/>
      <c r="C5" s="32"/>
      <c r="D5" s="32"/>
      <c r="E5" s="33"/>
      <c r="F5" s="32"/>
      <c r="G5" s="32"/>
      <c r="H5" s="32"/>
      <c r="I5" s="32"/>
      <c r="J5" s="32"/>
      <c r="K5" s="33"/>
      <c r="L5" s="33"/>
      <c r="M5" s="33"/>
      <c r="N5" s="44" t="str">
        <f t="shared" si="0"/>
        <v/>
      </c>
      <c r="O5" s="44" t="str">
        <f t="shared" si="1"/>
        <v/>
      </c>
      <c r="P5" s="32"/>
      <c r="Q5" s="32"/>
      <c r="R5" s="40" t="str">
        <f t="shared" ref="R5:R68" si="8">IF(AND(P5="１.在宅",Q5="１.新規"),5000,IF(OR(AND(P5="１.在宅",Q5="２.継続"),AND(P5="２.施設",Q5="１.新規")),4000,IF(AND(P5="２.施設",Q5="２.継続"),3000,"")))</f>
        <v/>
      </c>
      <c r="S5" s="40" t="str">
        <f t="shared" si="3"/>
        <v/>
      </c>
      <c r="T5" s="40" t="str">
        <f t="shared" ref="T5:T68" si="9">IF(R5="","",SUM(R5:S5))</f>
        <v/>
      </c>
      <c r="U5" s="29" t="str">
        <f t="shared" si="5"/>
        <v/>
      </c>
      <c r="V5" s="29" t="str">
        <f t="shared" si="6"/>
        <v/>
      </c>
      <c r="W5" s="29" t="str">
        <f t="shared" si="7"/>
        <v/>
      </c>
    </row>
    <row r="6" spans="1:23" ht="57" customHeight="1" x14ac:dyDescent="0.4">
      <c r="A6" s="30">
        <v>3</v>
      </c>
      <c r="B6" s="31"/>
      <c r="C6" s="32"/>
      <c r="D6" s="32"/>
      <c r="E6" s="33"/>
      <c r="F6" s="32"/>
      <c r="G6" s="32"/>
      <c r="H6" s="32"/>
      <c r="I6" s="32"/>
      <c r="J6" s="32"/>
      <c r="K6" s="33"/>
      <c r="L6" s="33"/>
      <c r="M6" s="33"/>
      <c r="N6" s="44" t="str">
        <f t="shared" si="0"/>
        <v/>
      </c>
      <c r="O6" s="44" t="str">
        <f t="shared" si="1"/>
        <v/>
      </c>
      <c r="P6" s="32"/>
      <c r="Q6" s="32"/>
      <c r="R6" s="40" t="str">
        <f t="shared" si="8"/>
        <v/>
      </c>
      <c r="S6" s="40" t="str">
        <f t="shared" si="3"/>
        <v/>
      </c>
      <c r="T6" s="40" t="str">
        <f t="shared" si="9"/>
        <v/>
      </c>
      <c r="U6" s="29" t="str">
        <f t="shared" si="5"/>
        <v/>
      </c>
      <c r="V6" s="29" t="str">
        <f t="shared" si="6"/>
        <v/>
      </c>
      <c r="W6" s="29" t="str">
        <f t="shared" si="7"/>
        <v/>
      </c>
    </row>
    <row r="7" spans="1:23" ht="57" customHeight="1" x14ac:dyDescent="0.4">
      <c r="A7" s="30">
        <v>4</v>
      </c>
      <c r="B7" s="31"/>
      <c r="C7" s="32"/>
      <c r="D7" s="32"/>
      <c r="E7" s="33"/>
      <c r="F7" s="32"/>
      <c r="G7" s="32"/>
      <c r="H7" s="32"/>
      <c r="I7" s="32"/>
      <c r="J7" s="32"/>
      <c r="K7" s="33"/>
      <c r="L7" s="33"/>
      <c r="M7" s="33"/>
      <c r="N7" s="44" t="str">
        <f t="shared" si="0"/>
        <v/>
      </c>
      <c r="O7" s="44" t="str">
        <f t="shared" si="1"/>
        <v/>
      </c>
      <c r="P7" s="32"/>
      <c r="Q7" s="32"/>
      <c r="R7" s="40" t="str">
        <f t="shared" si="8"/>
        <v/>
      </c>
      <c r="S7" s="40" t="str">
        <f t="shared" si="3"/>
        <v/>
      </c>
      <c r="T7" s="40" t="str">
        <f t="shared" si="9"/>
        <v/>
      </c>
      <c r="U7" s="29" t="str">
        <f t="shared" si="5"/>
        <v/>
      </c>
      <c r="V7" s="29" t="str">
        <f t="shared" si="6"/>
        <v/>
      </c>
      <c r="W7" s="29" t="str">
        <f t="shared" si="7"/>
        <v/>
      </c>
    </row>
    <row r="8" spans="1:23" ht="57" customHeight="1" x14ac:dyDescent="0.4">
      <c r="A8" s="30">
        <v>5</v>
      </c>
      <c r="B8" s="31"/>
      <c r="C8" s="32"/>
      <c r="D8" s="32"/>
      <c r="E8" s="33"/>
      <c r="F8" s="32"/>
      <c r="G8" s="32"/>
      <c r="H8" s="32"/>
      <c r="I8" s="32"/>
      <c r="J8" s="32"/>
      <c r="K8" s="33"/>
      <c r="L8" s="33"/>
      <c r="M8" s="33"/>
      <c r="N8" s="44" t="str">
        <f t="shared" si="0"/>
        <v/>
      </c>
      <c r="O8" s="44" t="str">
        <f t="shared" si="1"/>
        <v/>
      </c>
      <c r="P8" s="32"/>
      <c r="Q8" s="32"/>
      <c r="R8" s="40" t="str">
        <f t="shared" si="8"/>
        <v/>
      </c>
      <c r="S8" s="40" t="str">
        <f t="shared" si="3"/>
        <v/>
      </c>
      <c r="T8" s="40" t="str">
        <f t="shared" si="9"/>
        <v/>
      </c>
      <c r="U8" s="29" t="str">
        <f t="shared" si="5"/>
        <v/>
      </c>
      <c r="V8" s="29" t="str">
        <f t="shared" si="6"/>
        <v/>
      </c>
      <c r="W8" s="29" t="str">
        <f t="shared" si="7"/>
        <v/>
      </c>
    </row>
    <row r="9" spans="1:23" ht="57" customHeight="1" x14ac:dyDescent="0.4">
      <c r="A9" s="30">
        <v>6</v>
      </c>
      <c r="B9" s="31"/>
      <c r="C9" s="32"/>
      <c r="D9" s="32"/>
      <c r="E9" s="33"/>
      <c r="F9" s="32"/>
      <c r="G9" s="32"/>
      <c r="H9" s="32"/>
      <c r="I9" s="32"/>
      <c r="J9" s="32"/>
      <c r="K9" s="33"/>
      <c r="L9" s="33"/>
      <c r="M9" s="33"/>
      <c r="N9" s="44" t="str">
        <f t="shared" si="0"/>
        <v/>
      </c>
      <c r="O9" s="44" t="str">
        <f t="shared" si="1"/>
        <v/>
      </c>
      <c r="P9" s="32"/>
      <c r="Q9" s="32"/>
      <c r="R9" s="40" t="str">
        <f t="shared" si="8"/>
        <v/>
      </c>
      <c r="S9" s="40" t="str">
        <f t="shared" si="3"/>
        <v/>
      </c>
      <c r="T9" s="40" t="str">
        <f t="shared" si="9"/>
        <v/>
      </c>
      <c r="U9" s="29" t="str">
        <f t="shared" si="5"/>
        <v/>
      </c>
      <c r="V9" s="29" t="str">
        <f t="shared" si="6"/>
        <v/>
      </c>
      <c r="W9" s="29" t="str">
        <f t="shared" si="7"/>
        <v/>
      </c>
    </row>
    <row r="10" spans="1:23" ht="57" customHeight="1" x14ac:dyDescent="0.4">
      <c r="A10" s="30">
        <v>7</v>
      </c>
      <c r="B10" s="31"/>
      <c r="C10" s="32"/>
      <c r="D10" s="32"/>
      <c r="E10" s="33"/>
      <c r="F10" s="32"/>
      <c r="G10" s="32"/>
      <c r="H10" s="32"/>
      <c r="I10" s="32"/>
      <c r="J10" s="32"/>
      <c r="K10" s="33"/>
      <c r="L10" s="33"/>
      <c r="M10" s="33"/>
      <c r="N10" s="44" t="str">
        <f t="shared" si="0"/>
        <v/>
      </c>
      <c r="O10" s="44" t="str">
        <f t="shared" si="1"/>
        <v/>
      </c>
      <c r="P10" s="32"/>
      <c r="Q10" s="32"/>
      <c r="R10" s="40" t="str">
        <f t="shared" si="8"/>
        <v/>
      </c>
      <c r="S10" s="40" t="str">
        <f t="shared" si="3"/>
        <v/>
      </c>
      <c r="T10" s="40" t="str">
        <f t="shared" si="9"/>
        <v/>
      </c>
      <c r="U10" s="29" t="str">
        <f t="shared" si="5"/>
        <v/>
      </c>
      <c r="V10" s="29" t="str">
        <f t="shared" si="6"/>
        <v/>
      </c>
      <c r="W10" s="29" t="str">
        <f t="shared" si="7"/>
        <v/>
      </c>
    </row>
    <row r="11" spans="1:23" ht="57" customHeight="1" x14ac:dyDescent="0.4">
      <c r="A11" s="30">
        <v>8</v>
      </c>
      <c r="B11" s="31"/>
      <c r="C11" s="32"/>
      <c r="D11" s="32"/>
      <c r="E11" s="33"/>
      <c r="F11" s="32"/>
      <c r="G11" s="32"/>
      <c r="H11" s="32"/>
      <c r="I11" s="32"/>
      <c r="J11" s="32"/>
      <c r="K11" s="33"/>
      <c r="L11" s="33"/>
      <c r="M11" s="33"/>
      <c r="N11" s="44" t="str">
        <f t="shared" si="0"/>
        <v/>
      </c>
      <c r="O11" s="44" t="str">
        <f t="shared" si="1"/>
        <v/>
      </c>
      <c r="P11" s="32"/>
      <c r="Q11" s="32"/>
      <c r="R11" s="40" t="str">
        <f t="shared" si="8"/>
        <v/>
      </c>
      <c r="S11" s="40" t="str">
        <f t="shared" si="3"/>
        <v/>
      </c>
      <c r="T11" s="40" t="str">
        <f t="shared" si="9"/>
        <v/>
      </c>
      <c r="U11" s="29" t="str">
        <f t="shared" si="5"/>
        <v/>
      </c>
      <c r="V11" s="29" t="str">
        <f t="shared" si="6"/>
        <v/>
      </c>
      <c r="W11" s="29" t="str">
        <f t="shared" si="7"/>
        <v/>
      </c>
    </row>
    <row r="12" spans="1:23" ht="57" customHeight="1" x14ac:dyDescent="0.4">
      <c r="A12" s="30">
        <v>9</v>
      </c>
      <c r="B12" s="31"/>
      <c r="C12" s="32"/>
      <c r="D12" s="32"/>
      <c r="E12" s="33"/>
      <c r="F12" s="32"/>
      <c r="G12" s="32"/>
      <c r="H12" s="32"/>
      <c r="I12" s="32"/>
      <c r="J12" s="32"/>
      <c r="K12" s="33"/>
      <c r="L12" s="33"/>
      <c r="M12" s="33"/>
      <c r="N12" s="44" t="str">
        <f t="shared" si="0"/>
        <v/>
      </c>
      <c r="O12" s="44" t="str">
        <f t="shared" si="1"/>
        <v/>
      </c>
      <c r="P12" s="32"/>
      <c r="Q12" s="32"/>
      <c r="R12" s="40" t="str">
        <f t="shared" si="8"/>
        <v/>
      </c>
      <c r="S12" s="40" t="str">
        <f t="shared" si="3"/>
        <v/>
      </c>
      <c r="T12" s="40" t="str">
        <f t="shared" si="9"/>
        <v/>
      </c>
      <c r="U12" s="29" t="str">
        <f t="shared" si="5"/>
        <v/>
      </c>
      <c r="V12" s="29" t="str">
        <f t="shared" si="6"/>
        <v/>
      </c>
      <c r="W12" s="29" t="str">
        <f t="shared" si="7"/>
        <v/>
      </c>
    </row>
    <row r="13" spans="1:23" ht="57" customHeight="1" x14ac:dyDescent="0.4">
      <c r="A13" s="30">
        <v>10</v>
      </c>
      <c r="B13" s="31"/>
      <c r="C13" s="32"/>
      <c r="D13" s="32"/>
      <c r="E13" s="33"/>
      <c r="F13" s="32"/>
      <c r="G13" s="32"/>
      <c r="H13" s="32"/>
      <c r="I13" s="32"/>
      <c r="J13" s="32"/>
      <c r="K13" s="33"/>
      <c r="L13" s="33"/>
      <c r="M13" s="33"/>
      <c r="N13" s="44" t="str">
        <f t="shared" si="0"/>
        <v/>
      </c>
      <c r="O13" s="44" t="str">
        <f t="shared" si="1"/>
        <v/>
      </c>
      <c r="P13" s="32"/>
      <c r="Q13" s="32"/>
      <c r="R13" s="40" t="str">
        <f t="shared" si="8"/>
        <v/>
      </c>
      <c r="S13" s="40" t="str">
        <f t="shared" si="3"/>
        <v/>
      </c>
      <c r="T13" s="40" t="str">
        <f t="shared" si="9"/>
        <v/>
      </c>
      <c r="U13" s="29" t="str">
        <f t="shared" si="5"/>
        <v/>
      </c>
      <c r="V13" s="29" t="str">
        <f t="shared" si="6"/>
        <v/>
      </c>
      <c r="W13" s="29" t="str">
        <f t="shared" si="7"/>
        <v/>
      </c>
    </row>
    <row r="14" spans="1:23" ht="57" customHeight="1" x14ac:dyDescent="0.4">
      <c r="A14" s="30">
        <v>11</v>
      </c>
      <c r="B14" s="31"/>
      <c r="C14" s="32"/>
      <c r="D14" s="32"/>
      <c r="E14" s="33"/>
      <c r="F14" s="32"/>
      <c r="G14" s="32"/>
      <c r="H14" s="32"/>
      <c r="I14" s="32"/>
      <c r="J14" s="32"/>
      <c r="K14" s="33"/>
      <c r="L14" s="33"/>
      <c r="M14" s="33"/>
      <c r="N14" s="44" t="str">
        <f t="shared" si="0"/>
        <v/>
      </c>
      <c r="O14" s="44" t="str">
        <f t="shared" si="1"/>
        <v/>
      </c>
      <c r="P14" s="32"/>
      <c r="Q14" s="32"/>
      <c r="R14" s="40" t="str">
        <f t="shared" si="8"/>
        <v/>
      </c>
      <c r="S14" s="40" t="str">
        <f t="shared" si="3"/>
        <v/>
      </c>
      <c r="T14" s="40" t="str">
        <f t="shared" si="9"/>
        <v/>
      </c>
      <c r="U14" s="29" t="str">
        <f t="shared" si="5"/>
        <v/>
      </c>
      <c r="V14" s="29" t="str">
        <f t="shared" si="6"/>
        <v/>
      </c>
      <c r="W14" s="29" t="str">
        <f t="shared" si="7"/>
        <v/>
      </c>
    </row>
    <row r="15" spans="1:23" ht="57" customHeight="1" x14ac:dyDescent="0.4">
      <c r="A15" s="30">
        <v>12</v>
      </c>
      <c r="B15" s="31"/>
      <c r="C15" s="32"/>
      <c r="D15" s="32"/>
      <c r="E15" s="33"/>
      <c r="F15" s="32"/>
      <c r="G15" s="32"/>
      <c r="H15" s="32"/>
      <c r="I15" s="32"/>
      <c r="J15" s="32"/>
      <c r="K15" s="33"/>
      <c r="L15" s="33"/>
      <c r="M15" s="33"/>
      <c r="N15" s="44" t="str">
        <f t="shared" si="0"/>
        <v/>
      </c>
      <c r="O15" s="44" t="str">
        <f t="shared" si="1"/>
        <v/>
      </c>
      <c r="P15" s="32"/>
      <c r="Q15" s="32"/>
      <c r="R15" s="40" t="str">
        <f t="shared" si="8"/>
        <v/>
      </c>
      <c r="S15" s="40" t="str">
        <f t="shared" si="3"/>
        <v/>
      </c>
      <c r="T15" s="40" t="str">
        <f t="shared" si="9"/>
        <v/>
      </c>
      <c r="U15" s="29" t="str">
        <f t="shared" si="5"/>
        <v/>
      </c>
      <c r="V15" s="29" t="str">
        <f t="shared" si="6"/>
        <v/>
      </c>
      <c r="W15" s="29" t="str">
        <f t="shared" si="7"/>
        <v/>
      </c>
    </row>
    <row r="16" spans="1:23" ht="57" customHeight="1" x14ac:dyDescent="0.4">
      <c r="A16" s="30">
        <v>13</v>
      </c>
      <c r="B16" s="31"/>
      <c r="C16" s="32"/>
      <c r="D16" s="32"/>
      <c r="E16" s="33"/>
      <c r="F16" s="32"/>
      <c r="G16" s="32"/>
      <c r="H16" s="32"/>
      <c r="I16" s="32"/>
      <c r="J16" s="32"/>
      <c r="K16" s="33"/>
      <c r="L16" s="33"/>
      <c r="M16" s="33"/>
      <c r="N16" s="44" t="str">
        <f t="shared" si="0"/>
        <v/>
      </c>
      <c r="O16" s="44" t="str">
        <f t="shared" si="1"/>
        <v/>
      </c>
      <c r="P16" s="32"/>
      <c r="Q16" s="32"/>
      <c r="R16" s="40" t="str">
        <f t="shared" si="8"/>
        <v/>
      </c>
      <c r="S16" s="40" t="str">
        <f t="shared" si="3"/>
        <v/>
      </c>
      <c r="T16" s="40" t="str">
        <f t="shared" si="9"/>
        <v/>
      </c>
      <c r="U16" s="29" t="str">
        <f t="shared" si="5"/>
        <v/>
      </c>
      <c r="V16" s="29" t="str">
        <f t="shared" si="6"/>
        <v/>
      </c>
      <c r="W16" s="29" t="str">
        <f t="shared" si="7"/>
        <v/>
      </c>
    </row>
    <row r="17" spans="1:23" ht="57" customHeight="1" x14ac:dyDescent="0.4">
      <c r="A17" s="30">
        <v>14</v>
      </c>
      <c r="B17" s="31"/>
      <c r="C17" s="32"/>
      <c r="D17" s="32"/>
      <c r="E17" s="33"/>
      <c r="F17" s="32"/>
      <c r="G17" s="32"/>
      <c r="H17" s="32"/>
      <c r="I17" s="32"/>
      <c r="J17" s="32"/>
      <c r="K17" s="33"/>
      <c r="L17" s="33"/>
      <c r="M17" s="33"/>
      <c r="N17" s="44" t="str">
        <f t="shared" si="0"/>
        <v/>
      </c>
      <c r="O17" s="44" t="str">
        <f t="shared" si="1"/>
        <v/>
      </c>
      <c r="P17" s="32"/>
      <c r="Q17" s="32"/>
      <c r="R17" s="40" t="str">
        <f t="shared" si="8"/>
        <v/>
      </c>
      <c r="S17" s="40" t="str">
        <f t="shared" si="3"/>
        <v/>
      </c>
      <c r="T17" s="40" t="str">
        <f t="shared" si="9"/>
        <v/>
      </c>
      <c r="U17" s="29" t="str">
        <f t="shared" si="5"/>
        <v/>
      </c>
      <c r="V17" s="29" t="str">
        <f t="shared" si="6"/>
        <v/>
      </c>
      <c r="W17" s="29" t="str">
        <f t="shared" si="7"/>
        <v/>
      </c>
    </row>
    <row r="18" spans="1:23" ht="57" customHeight="1" x14ac:dyDescent="0.4">
      <c r="A18" s="30">
        <v>15</v>
      </c>
      <c r="B18" s="31"/>
      <c r="C18" s="32"/>
      <c r="D18" s="32"/>
      <c r="E18" s="33"/>
      <c r="F18" s="32"/>
      <c r="G18" s="32"/>
      <c r="H18" s="32"/>
      <c r="I18" s="32"/>
      <c r="J18" s="32"/>
      <c r="K18" s="33"/>
      <c r="L18" s="33"/>
      <c r="M18" s="33"/>
      <c r="N18" s="44" t="str">
        <f t="shared" si="0"/>
        <v/>
      </c>
      <c r="O18" s="44" t="str">
        <f t="shared" si="1"/>
        <v/>
      </c>
      <c r="P18" s="32"/>
      <c r="Q18" s="32"/>
      <c r="R18" s="40" t="str">
        <f t="shared" si="8"/>
        <v/>
      </c>
      <c r="S18" s="40" t="str">
        <f t="shared" si="3"/>
        <v/>
      </c>
      <c r="T18" s="40" t="str">
        <f t="shared" si="9"/>
        <v/>
      </c>
      <c r="U18" s="29" t="str">
        <f t="shared" si="5"/>
        <v/>
      </c>
      <c r="V18" s="29" t="str">
        <f t="shared" si="6"/>
        <v/>
      </c>
      <c r="W18" s="29" t="str">
        <f t="shared" si="7"/>
        <v/>
      </c>
    </row>
    <row r="19" spans="1:23" ht="57" customHeight="1" x14ac:dyDescent="0.4">
      <c r="A19" s="30">
        <v>16</v>
      </c>
      <c r="B19" s="31"/>
      <c r="C19" s="32"/>
      <c r="D19" s="32"/>
      <c r="E19" s="33"/>
      <c r="F19" s="32"/>
      <c r="G19" s="32"/>
      <c r="H19" s="32"/>
      <c r="I19" s="32"/>
      <c r="J19" s="32"/>
      <c r="K19" s="33"/>
      <c r="L19" s="33"/>
      <c r="M19" s="33"/>
      <c r="N19" s="44" t="str">
        <f t="shared" si="0"/>
        <v/>
      </c>
      <c r="O19" s="44" t="str">
        <f t="shared" si="1"/>
        <v/>
      </c>
      <c r="P19" s="32"/>
      <c r="Q19" s="32"/>
      <c r="R19" s="40" t="str">
        <f t="shared" si="8"/>
        <v/>
      </c>
      <c r="S19" s="40" t="str">
        <f t="shared" si="3"/>
        <v/>
      </c>
      <c r="T19" s="40" t="str">
        <f t="shared" si="9"/>
        <v/>
      </c>
      <c r="U19" s="29" t="str">
        <f t="shared" si="5"/>
        <v/>
      </c>
      <c r="V19" s="29" t="str">
        <f t="shared" si="6"/>
        <v/>
      </c>
      <c r="W19" s="29" t="str">
        <f t="shared" si="7"/>
        <v/>
      </c>
    </row>
    <row r="20" spans="1:23" ht="57" customHeight="1" x14ac:dyDescent="0.4">
      <c r="A20" s="30">
        <v>17</v>
      </c>
      <c r="B20" s="31"/>
      <c r="C20" s="32"/>
      <c r="D20" s="32"/>
      <c r="E20" s="33"/>
      <c r="F20" s="32"/>
      <c r="G20" s="32"/>
      <c r="H20" s="32"/>
      <c r="I20" s="32"/>
      <c r="J20" s="32"/>
      <c r="K20" s="33"/>
      <c r="L20" s="33"/>
      <c r="M20" s="33"/>
      <c r="N20" s="44" t="str">
        <f t="shared" si="0"/>
        <v/>
      </c>
      <c r="O20" s="44" t="str">
        <f t="shared" si="1"/>
        <v/>
      </c>
      <c r="P20" s="32"/>
      <c r="Q20" s="32"/>
      <c r="R20" s="40" t="str">
        <f t="shared" si="8"/>
        <v/>
      </c>
      <c r="S20" s="40" t="str">
        <f t="shared" si="3"/>
        <v/>
      </c>
      <c r="T20" s="40" t="str">
        <f t="shared" si="9"/>
        <v/>
      </c>
      <c r="U20" s="29" t="str">
        <f t="shared" si="5"/>
        <v/>
      </c>
      <c r="V20" s="29" t="str">
        <f t="shared" si="6"/>
        <v/>
      </c>
      <c r="W20" s="29" t="str">
        <f t="shared" si="7"/>
        <v/>
      </c>
    </row>
    <row r="21" spans="1:23" ht="57" customHeight="1" x14ac:dyDescent="0.4">
      <c r="A21" s="30">
        <v>18</v>
      </c>
      <c r="B21" s="31"/>
      <c r="C21" s="32"/>
      <c r="D21" s="32"/>
      <c r="E21" s="33"/>
      <c r="F21" s="32"/>
      <c r="G21" s="32"/>
      <c r="H21" s="32"/>
      <c r="I21" s="32"/>
      <c r="J21" s="32"/>
      <c r="K21" s="33"/>
      <c r="L21" s="33"/>
      <c r="M21" s="33"/>
      <c r="N21" s="44" t="str">
        <f t="shared" si="0"/>
        <v/>
      </c>
      <c r="O21" s="44" t="str">
        <f t="shared" si="1"/>
        <v/>
      </c>
      <c r="P21" s="32"/>
      <c r="Q21" s="32"/>
      <c r="R21" s="40" t="str">
        <f t="shared" si="8"/>
        <v/>
      </c>
      <c r="S21" s="40" t="str">
        <f t="shared" si="3"/>
        <v/>
      </c>
      <c r="T21" s="40" t="str">
        <f t="shared" si="9"/>
        <v/>
      </c>
      <c r="U21" s="29" t="str">
        <f t="shared" si="5"/>
        <v/>
      </c>
      <c r="V21" s="29" t="str">
        <f t="shared" si="6"/>
        <v/>
      </c>
      <c r="W21" s="29" t="str">
        <f t="shared" si="7"/>
        <v/>
      </c>
    </row>
    <row r="22" spans="1:23" ht="57" customHeight="1" x14ac:dyDescent="0.4">
      <c r="A22" s="30">
        <v>19</v>
      </c>
      <c r="B22" s="31"/>
      <c r="C22" s="32"/>
      <c r="D22" s="32"/>
      <c r="E22" s="33"/>
      <c r="F22" s="32"/>
      <c r="G22" s="32"/>
      <c r="H22" s="32"/>
      <c r="I22" s="32"/>
      <c r="J22" s="32"/>
      <c r="K22" s="33"/>
      <c r="L22" s="33"/>
      <c r="M22" s="33"/>
      <c r="N22" s="44" t="str">
        <f t="shared" si="0"/>
        <v/>
      </c>
      <c r="O22" s="44" t="str">
        <f t="shared" si="1"/>
        <v/>
      </c>
      <c r="P22" s="32"/>
      <c r="Q22" s="32"/>
      <c r="R22" s="40" t="str">
        <f t="shared" si="8"/>
        <v/>
      </c>
      <c r="S22" s="40" t="str">
        <f t="shared" si="3"/>
        <v/>
      </c>
      <c r="T22" s="40" t="str">
        <f t="shared" si="9"/>
        <v/>
      </c>
      <c r="U22" s="29" t="str">
        <f t="shared" si="5"/>
        <v/>
      </c>
      <c r="V22" s="29" t="str">
        <f t="shared" si="6"/>
        <v/>
      </c>
      <c r="W22" s="29" t="str">
        <f t="shared" si="7"/>
        <v/>
      </c>
    </row>
    <row r="23" spans="1:23" ht="57" customHeight="1" x14ac:dyDescent="0.4">
      <c r="A23" s="30">
        <v>20</v>
      </c>
      <c r="B23" s="31"/>
      <c r="C23" s="32"/>
      <c r="D23" s="32"/>
      <c r="E23" s="33"/>
      <c r="F23" s="32"/>
      <c r="G23" s="32"/>
      <c r="H23" s="32"/>
      <c r="I23" s="32"/>
      <c r="J23" s="32"/>
      <c r="K23" s="33"/>
      <c r="L23" s="33"/>
      <c r="M23" s="33"/>
      <c r="N23" s="44" t="str">
        <f t="shared" si="0"/>
        <v/>
      </c>
      <c r="O23" s="44" t="str">
        <f t="shared" si="1"/>
        <v/>
      </c>
      <c r="P23" s="32"/>
      <c r="Q23" s="32"/>
      <c r="R23" s="40" t="str">
        <f t="shared" si="8"/>
        <v/>
      </c>
      <c r="S23" s="40" t="str">
        <f t="shared" si="3"/>
        <v/>
      </c>
      <c r="T23" s="40" t="str">
        <f t="shared" si="9"/>
        <v/>
      </c>
      <c r="U23" s="29" t="str">
        <f t="shared" si="5"/>
        <v/>
      </c>
      <c r="V23" s="29" t="str">
        <f t="shared" si="6"/>
        <v/>
      </c>
      <c r="W23" s="29" t="str">
        <f t="shared" si="7"/>
        <v/>
      </c>
    </row>
    <row r="24" spans="1:23" ht="57" customHeight="1" x14ac:dyDescent="0.4">
      <c r="A24" s="30">
        <v>21</v>
      </c>
      <c r="B24" s="31"/>
      <c r="C24" s="32"/>
      <c r="D24" s="32"/>
      <c r="E24" s="33"/>
      <c r="F24" s="32"/>
      <c r="G24" s="32"/>
      <c r="H24" s="32"/>
      <c r="I24" s="32"/>
      <c r="J24" s="32"/>
      <c r="K24" s="33"/>
      <c r="L24" s="33"/>
      <c r="M24" s="33"/>
      <c r="N24" s="44" t="str">
        <f t="shared" si="0"/>
        <v/>
      </c>
      <c r="O24" s="44" t="str">
        <f t="shared" si="1"/>
        <v/>
      </c>
      <c r="P24" s="32"/>
      <c r="Q24" s="32"/>
      <c r="R24" s="40" t="str">
        <f t="shared" si="8"/>
        <v/>
      </c>
      <c r="S24" s="40" t="str">
        <f t="shared" si="3"/>
        <v/>
      </c>
      <c r="T24" s="40" t="str">
        <f t="shared" si="9"/>
        <v/>
      </c>
      <c r="U24" s="29" t="str">
        <f t="shared" si="5"/>
        <v/>
      </c>
      <c r="V24" s="29" t="str">
        <f t="shared" si="6"/>
        <v/>
      </c>
      <c r="W24" s="29" t="str">
        <f t="shared" si="7"/>
        <v/>
      </c>
    </row>
    <row r="25" spans="1:23" ht="57" customHeight="1" x14ac:dyDescent="0.4">
      <c r="A25" s="30">
        <v>22</v>
      </c>
      <c r="B25" s="31"/>
      <c r="C25" s="32"/>
      <c r="D25" s="32"/>
      <c r="E25" s="33"/>
      <c r="F25" s="32"/>
      <c r="G25" s="32"/>
      <c r="H25" s="32"/>
      <c r="I25" s="32"/>
      <c r="J25" s="32"/>
      <c r="K25" s="33"/>
      <c r="L25" s="33"/>
      <c r="M25" s="33"/>
      <c r="N25" s="44" t="str">
        <f t="shared" si="0"/>
        <v/>
      </c>
      <c r="O25" s="44" t="str">
        <f t="shared" si="1"/>
        <v/>
      </c>
      <c r="P25" s="32"/>
      <c r="Q25" s="32"/>
      <c r="R25" s="40" t="str">
        <f t="shared" si="8"/>
        <v/>
      </c>
      <c r="S25" s="40" t="str">
        <f t="shared" si="3"/>
        <v/>
      </c>
      <c r="T25" s="40" t="str">
        <f t="shared" si="9"/>
        <v/>
      </c>
      <c r="U25" s="29" t="str">
        <f t="shared" si="5"/>
        <v/>
      </c>
      <c r="V25" s="29" t="str">
        <f t="shared" si="6"/>
        <v/>
      </c>
      <c r="W25" s="29" t="str">
        <f t="shared" si="7"/>
        <v/>
      </c>
    </row>
    <row r="26" spans="1:23" ht="57" customHeight="1" x14ac:dyDescent="0.4">
      <c r="A26" s="30">
        <v>23</v>
      </c>
      <c r="B26" s="31"/>
      <c r="C26" s="32"/>
      <c r="D26" s="32"/>
      <c r="E26" s="33"/>
      <c r="F26" s="32"/>
      <c r="G26" s="32"/>
      <c r="H26" s="32"/>
      <c r="I26" s="32"/>
      <c r="J26" s="32"/>
      <c r="K26" s="33"/>
      <c r="L26" s="33"/>
      <c r="M26" s="33"/>
      <c r="N26" s="44" t="str">
        <f t="shared" si="0"/>
        <v/>
      </c>
      <c r="O26" s="44" t="str">
        <f t="shared" si="1"/>
        <v/>
      </c>
      <c r="P26" s="32"/>
      <c r="Q26" s="32"/>
      <c r="R26" s="40" t="str">
        <f t="shared" si="8"/>
        <v/>
      </c>
      <c r="S26" s="40" t="str">
        <f t="shared" si="3"/>
        <v/>
      </c>
      <c r="T26" s="40" t="str">
        <f t="shared" si="9"/>
        <v/>
      </c>
      <c r="U26" s="29" t="str">
        <f t="shared" si="5"/>
        <v/>
      </c>
      <c r="V26" s="29" t="str">
        <f t="shared" si="6"/>
        <v/>
      </c>
      <c r="W26" s="29" t="str">
        <f t="shared" si="7"/>
        <v/>
      </c>
    </row>
    <row r="27" spans="1:23" ht="57" customHeight="1" x14ac:dyDescent="0.4">
      <c r="A27" s="30">
        <v>24</v>
      </c>
      <c r="B27" s="31"/>
      <c r="C27" s="32"/>
      <c r="D27" s="32"/>
      <c r="E27" s="33"/>
      <c r="F27" s="32"/>
      <c r="G27" s="32"/>
      <c r="H27" s="32"/>
      <c r="I27" s="32"/>
      <c r="J27" s="32"/>
      <c r="K27" s="33"/>
      <c r="L27" s="33"/>
      <c r="M27" s="33"/>
      <c r="N27" s="44" t="str">
        <f t="shared" si="0"/>
        <v/>
      </c>
      <c r="O27" s="44" t="str">
        <f t="shared" si="1"/>
        <v/>
      </c>
      <c r="P27" s="32"/>
      <c r="Q27" s="32"/>
      <c r="R27" s="40" t="str">
        <f t="shared" si="8"/>
        <v/>
      </c>
      <c r="S27" s="40" t="str">
        <f t="shared" si="3"/>
        <v/>
      </c>
      <c r="T27" s="40" t="str">
        <f t="shared" si="9"/>
        <v/>
      </c>
      <c r="U27" s="29" t="str">
        <f t="shared" si="5"/>
        <v/>
      </c>
      <c r="V27" s="29" t="str">
        <f t="shared" si="6"/>
        <v/>
      </c>
      <c r="W27" s="29" t="str">
        <f t="shared" si="7"/>
        <v/>
      </c>
    </row>
    <row r="28" spans="1:23" ht="57" customHeight="1" x14ac:dyDescent="0.4">
      <c r="A28" s="30">
        <v>25</v>
      </c>
      <c r="B28" s="31"/>
      <c r="C28" s="32"/>
      <c r="D28" s="32"/>
      <c r="E28" s="33"/>
      <c r="F28" s="32"/>
      <c r="G28" s="32"/>
      <c r="H28" s="32"/>
      <c r="I28" s="32"/>
      <c r="J28" s="32"/>
      <c r="K28" s="33"/>
      <c r="L28" s="33"/>
      <c r="M28" s="33"/>
      <c r="N28" s="44" t="str">
        <f t="shared" si="0"/>
        <v/>
      </c>
      <c r="O28" s="44" t="str">
        <f t="shared" si="1"/>
        <v/>
      </c>
      <c r="P28" s="32"/>
      <c r="Q28" s="32"/>
      <c r="R28" s="40" t="str">
        <f t="shared" si="8"/>
        <v/>
      </c>
      <c r="S28" s="40" t="str">
        <f t="shared" si="3"/>
        <v/>
      </c>
      <c r="T28" s="40" t="str">
        <f t="shared" si="9"/>
        <v/>
      </c>
      <c r="U28" s="29" t="str">
        <f t="shared" si="5"/>
        <v/>
      </c>
      <c r="V28" s="29" t="str">
        <f t="shared" si="6"/>
        <v/>
      </c>
      <c r="W28" s="29" t="str">
        <f t="shared" si="7"/>
        <v/>
      </c>
    </row>
    <row r="29" spans="1:23" ht="57" customHeight="1" x14ac:dyDescent="0.4">
      <c r="A29" s="30">
        <v>26</v>
      </c>
      <c r="B29" s="31"/>
      <c r="C29" s="32"/>
      <c r="D29" s="32"/>
      <c r="E29" s="33"/>
      <c r="F29" s="32"/>
      <c r="G29" s="32"/>
      <c r="H29" s="32"/>
      <c r="I29" s="32"/>
      <c r="J29" s="32"/>
      <c r="K29" s="33"/>
      <c r="L29" s="33"/>
      <c r="M29" s="33"/>
      <c r="N29" s="44" t="str">
        <f t="shared" si="0"/>
        <v/>
      </c>
      <c r="O29" s="44" t="str">
        <f t="shared" si="1"/>
        <v/>
      </c>
      <c r="P29" s="32"/>
      <c r="Q29" s="32"/>
      <c r="R29" s="40" t="str">
        <f t="shared" si="8"/>
        <v/>
      </c>
      <c r="S29" s="40" t="str">
        <f t="shared" si="3"/>
        <v/>
      </c>
      <c r="T29" s="40" t="str">
        <f t="shared" si="9"/>
        <v/>
      </c>
      <c r="U29" s="29" t="str">
        <f t="shared" si="5"/>
        <v/>
      </c>
      <c r="V29" s="29" t="str">
        <f t="shared" si="6"/>
        <v/>
      </c>
      <c r="W29" s="29" t="str">
        <f t="shared" si="7"/>
        <v/>
      </c>
    </row>
    <row r="30" spans="1:23" ht="57" customHeight="1" x14ac:dyDescent="0.4">
      <c r="A30" s="30">
        <v>27</v>
      </c>
      <c r="B30" s="31"/>
      <c r="C30" s="32"/>
      <c r="D30" s="32"/>
      <c r="E30" s="33"/>
      <c r="F30" s="32"/>
      <c r="G30" s="32"/>
      <c r="H30" s="32"/>
      <c r="I30" s="32"/>
      <c r="J30" s="32"/>
      <c r="K30" s="33"/>
      <c r="L30" s="33"/>
      <c r="M30" s="33"/>
      <c r="N30" s="44" t="str">
        <f t="shared" si="0"/>
        <v/>
      </c>
      <c r="O30" s="44" t="str">
        <f t="shared" si="1"/>
        <v/>
      </c>
      <c r="P30" s="32"/>
      <c r="Q30" s="32"/>
      <c r="R30" s="40" t="str">
        <f t="shared" si="8"/>
        <v/>
      </c>
      <c r="S30" s="40" t="str">
        <f t="shared" si="3"/>
        <v/>
      </c>
      <c r="T30" s="40" t="str">
        <f t="shared" si="9"/>
        <v/>
      </c>
      <c r="U30" s="29" t="str">
        <f t="shared" si="5"/>
        <v/>
      </c>
      <c r="V30" s="29" t="str">
        <f t="shared" si="6"/>
        <v/>
      </c>
      <c r="W30" s="29" t="str">
        <f t="shared" si="7"/>
        <v/>
      </c>
    </row>
    <row r="31" spans="1:23" ht="57" customHeight="1" x14ac:dyDescent="0.4">
      <c r="A31" s="30">
        <v>28</v>
      </c>
      <c r="B31" s="31"/>
      <c r="C31" s="32"/>
      <c r="D31" s="32"/>
      <c r="E31" s="33"/>
      <c r="F31" s="32"/>
      <c r="G31" s="32"/>
      <c r="H31" s="32"/>
      <c r="I31" s="32"/>
      <c r="J31" s="32"/>
      <c r="K31" s="33"/>
      <c r="L31" s="33"/>
      <c r="M31" s="33"/>
      <c r="N31" s="44" t="str">
        <f t="shared" si="0"/>
        <v/>
      </c>
      <c r="O31" s="44" t="str">
        <f t="shared" si="1"/>
        <v/>
      </c>
      <c r="P31" s="32"/>
      <c r="Q31" s="32"/>
      <c r="R31" s="40" t="str">
        <f t="shared" si="8"/>
        <v/>
      </c>
      <c r="S31" s="40" t="str">
        <f t="shared" si="3"/>
        <v/>
      </c>
      <c r="T31" s="40" t="str">
        <f t="shared" si="9"/>
        <v/>
      </c>
      <c r="U31" s="29" t="str">
        <f t="shared" si="5"/>
        <v/>
      </c>
      <c r="V31" s="29" t="str">
        <f t="shared" si="6"/>
        <v/>
      </c>
      <c r="W31" s="29" t="str">
        <f t="shared" si="7"/>
        <v/>
      </c>
    </row>
    <row r="32" spans="1:23" ht="57" customHeight="1" x14ac:dyDescent="0.4">
      <c r="A32" s="30">
        <v>29</v>
      </c>
      <c r="B32" s="31"/>
      <c r="C32" s="32"/>
      <c r="D32" s="32"/>
      <c r="E32" s="33"/>
      <c r="F32" s="32"/>
      <c r="G32" s="32"/>
      <c r="H32" s="32"/>
      <c r="I32" s="32"/>
      <c r="J32" s="32"/>
      <c r="K32" s="33"/>
      <c r="L32" s="33"/>
      <c r="M32" s="33"/>
      <c r="N32" s="44" t="str">
        <f t="shared" si="0"/>
        <v/>
      </c>
      <c r="O32" s="44" t="str">
        <f t="shared" si="1"/>
        <v/>
      </c>
      <c r="P32" s="32"/>
      <c r="Q32" s="32"/>
      <c r="R32" s="40" t="str">
        <f t="shared" si="8"/>
        <v/>
      </c>
      <c r="S32" s="40" t="str">
        <f t="shared" si="3"/>
        <v/>
      </c>
      <c r="T32" s="40" t="str">
        <f t="shared" si="9"/>
        <v/>
      </c>
      <c r="U32" s="29" t="str">
        <f t="shared" si="5"/>
        <v/>
      </c>
      <c r="V32" s="29" t="str">
        <f t="shared" si="6"/>
        <v/>
      </c>
      <c r="W32" s="29" t="str">
        <f t="shared" si="7"/>
        <v/>
      </c>
    </row>
    <row r="33" spans="1:23" ht="57" customHeight="1" x14ac:dyDescent="0.4">
      <c r="A33" s="30">
        <v>30</v>
      </c>
      <c r="B33" s="31"/>
      <c r="C33" s="32"/>
      <c r="D33" s="32"/>
      <c r="E33" s="33"/>
      <c r="F33" s="32"/>
      <c r="G33" s="32"/>
      <c r="H33" s="32"/>
      <c r="I33" s="32"/>
      <c r="J33" s="32"/>
      <c r="K33" s="33"/>
      <c r="L33" s="33"/>
      <c r="M33" s="33"/>
      <c r="N33" s="44" t="str">
        <f t="shared" si="0"/>
        <v/>
      </c>
      <c r="O33" s="44" t="str">
        <f t="shared" si="1"/>
        <v/>
      </c>
      <c r="P33" s="32"/>
      <c r="Q33" s="32"/>
      <c r="R33" s="40" t="str">
        <f t="shared" si="8"/>
        <v/>
      </c>
      <c r="S33" s="40" t="str">
        <f t="shared" si="3"/>
        <v/>
      </c>
      <c r="T33" s="40" t="str">
        <f t="shared" si="9"/>
        <v/>
      </c>
      <c r="U33" s="29" t="str">
        <f t="shared" si="5"/>
        <v/>
      </c>
      <c r="V33" s="29" t="str">
        <f t="shared" si="6"/>
        <v/>
      </c>
      <c r="W33" s="29" t="str">
        <f t="shared" si="7"/>
        <v/>
      </c>
    </row>
    <row r="34" spans="1:23" ht="57" customHeight="1" x14ac:dyDescent="0.4">
      <c r="A34" s="30">
        <v>31</v>
      </c>
      <c r="B34" s="31"/>
      <c r="C34" s="32"/>
      <c r="D34" s="32"/>
      <c r="E34" s="33"/>
      <c r="F34" s="32"/>
      <c r="G34" s="32"/>
      <c r="H34" s="32"/>
      <c r="I34" s="32"/>
      <c r="J34" s="32"/>
      <c r="K34" s="33"/>
      <c r="L34" s="33"/>
      <c r="M34" s="33"/>
      <c r="N34" s="44" t="str">
        <f t="shared" si="0"/>
        <v/>
      </c>
      <c r="O34" s="44" t="str">
        <f t="shared" si="1"/>
        <v/>
      </c>
      <c r="P34" s="32"/>
      <c r="Q34" s="32"/>
      <c r="R34" s="40" t="str">
        <f t="shared" si="8"/>
        <v/>
      </c>
      <c r="S34" s="40" t="str">
        <f t="shared" si="3"/>
        <v/>
      </c>
      <c r="T34" s="40" t="str">
        <f t="shared" si="9"/>
        <v/>
      </c>
      <c r="U34" s="29" t="str">
        <f t="shared" si="5"/>
        <v/>
      </c>
      <c r="V34" s="29" t="str">
        <f t="shared" si="6"/>
        <v/>
      </c>
      <c r="W34" s="29" t="str">
        <f t="shared" si="7"/>
        <v/>
      </c>
    </row>
    <row r="35" spans="1:23" ht="57" customHeight="1" x14ac:dyDescent="0.4">
      <c r="A35" s="30">
        <v>32</v>
      </c>
      <c r="B35" s="31"/>
      <c r="C35" s="32"/>
      <c r="D35" s="32"/>
      <c r="E35" s="33"/>
      <c r="F35" s="32"/>
      <c r="G35" s="32"/>
      <c r="H35" s="32"/>
      <c r="I35" s="32"/>
      <c r="J35" s="32"/>
      <c r="K35" s="33"/>
      <c r="L35" s="33"/>
      <c r="M35" s="33"/>
      <c r="N35" s="44" t="str">
        <f t="shared" si="0"/>
        <v/>
      </c>
      <c r="O35" s="44" t="str">
        <f t="shared" si="1"/>
        <v/>
      </c>
      <c r="P35" s="32"/>
      <c r="Q35" s="32"/>
      <c r="R35" s="40" t="str">
        <f t="shared" si="8"/>
        <v/>
      </c>
      <c r="S35" s="40" t="str">
        <f t="shared" si="3"/>
        <v/>
      </c>
      <c r="T35" s="40" t="str">
        <f t="shared" si="9"/>
        <v/>
      </c>
      <c r="U35" s="29" t="str">
        <f t="shared" si="5"/>
        <v/>
      </c>
      <c r="V35" s="29" t="str">
        <f t="shared" si="6"/>
        <v/>
      </c>
      <c r="W35" s="29" t="str">
        <f t="shared" si="7"/>
        <v/>
      </c>
    </row>
    <row r="36" spans="1:23" ht="57" customHeight="1" x14ac:dyDescent="0.4">
      <c r="A36" s="30">
        <v>33</v>
      </c>
      <c r="B36" s="31"/>
      <c r="C36" s="32"/>
      <c r="D36" s="32"/>
      <c r="E36" s="33"/>
      <c r="F36" s="32"/>
      <c r="G36" s="32"/>
      <c r="H36" s="32"/>
      <c r="I36" s="32"/>
      <c r="J36" s="32"/>
      <c r="K36" s="33"/>
      <c r="L36" s="33"/>
      <c r="M36" s="33"/>
      <c r="N36" s="44" t="str">
        <f t="shared" si="0"/>
        <v/>
      </c>
      <c r="O36" s="44" t="str">
        <f t="shared" si="1"/>
        <v/>
      </c>
      <c r="P36" s="32"/>
      <c r="Q36" s="32"/>
      <c r="R36" s="40" t="str">
        <f t="shared" si="8"/>
        <v/>
      </c>
      <c r="S36" s="40" t="str">
        <f t="shared" si="3"/>
        <v/>
      </c>
      <c r="T36" s="40" t="str">
        <f t="shared" si="9"/>
        <v/>
      </c>
      <c r="U36" s="29" t="str">
        <f t="shared" si="5"/>
        <v/>
      </c>
      <c r="V36" s="29" t="str">
        <f t="shared" si="6"/>
        <v/>
      </c>
      <c r="W36" s="29" t="str">
        <f t="shared" si="7"/>
        <v/>
      </c>
    </row>
    <row r="37" spans="1:23" ht="57" customHeight="1" x14ac:dyDescent="0.4">
      <c r="A37" s="30">
        <v>34</v>
      </c>
      <c r="B37" s="31"/>
      <c r="C37" s="32"/>
      <c r="D37" s="32"/>
      <c r="E37" s="33"/>
      <c r="F37" s="32"/>
      <c r="G37" s="32"/>
      <c r="H37" s="32"/>
      <c r="I37" s="32"/>
      <c r="J37" s="32"/>
      <c r="K37" s="33"/>
      <c r="L37" s="33"/>
      <c r="M37" s="33"/>
      <c r="N37" s="44" t="str">
        <f t="shared" si="0"/>
        <v/>
      </c>
      <c r="O37" s="44" t="str">
        <f t="shared" si="1"/>
        <v/>
      </c>
      <c r="P37" s="32"/>
      <c r="Q37" s="32"/>
      <c r="R37" s="40" t="str">
        <f t="shared" si="8"/>
        <v/>
      </c>
      <c r="S37" s="40" t="str">
        <f t="shared" si="3"/>
        <v/>
      </c>
      <c r="T37" s="40" t="str">
        <f t="shared" si="9"/>
        <v/>
      </c>
      <c r="U37" s="29" t="str">
        <f t="shared" si="5"/>
        <v/>
      </c>
      <c r="V37" s="29" t="str">
        <f t="shared" si="6"/>
        <v/>
      </c>
      <c r="W37" s="29" t="str">
        <f t="shared" si="7"/>
        <v/>
      </c>
    </row>
    <row r="38" spans="1:23" ht="57" customHeight="1" x14ac:dyDescent="0.4">
      <c r="A38" s="30">
        <v>35</v>
      </c>
      <c r="B38" s="31"/>
      <c r="C38" s="32"/>
      <c r="D38" s="32"/>
      <c r="E38" s="33"/>
      <c r="F38" s="32"/>
      <c r="G38" s="32"/>
      <c r="H38" s="32"/>
      <c r="I38" s="32"/>
      <c r="J38" s="32"/>
      <c r="K38" s="33"/>
      <c r="L38" s="33"/>
      <c r="M38" s="33"/>
      <c r="N38" s="44" t="str">
        <f t="shared" si="0"/>
        <v/>
      </c>
      <c r="O38" s="44" t="str">
        <f t="shared" si="1"/>
        <v/>
      </c>
      <c r="P38" s="32"/>
      <c r="Q38" s="32"/>
      <c r="R38" s="40" t="str">
        <f t="shared" si="8"/>
        <v/>
      </c>
      <c r="S38" s="40" t="str">
        <f t="shared" si="3"/>
        <v/>
      </c>
      <c r="T38" s="40" t="str">
        <f t="shared" si="9"/>
        <v/>
      </c>
      <c r="U38" s="29" t="str">
        <f t="shared" si="5"/>
        <v/>
      </c>
      <c r="V38" s="29" t="str">
        <f t="shared" si="6"/>
        <v/>
      </c>
      <c r="W38" s="29" t="str">
        <f t="shared" si="7"/>
        <v/>
      </c>
    </row>
    <row r="39" spans="1:23" ht="57" customHeight="1" x14ac:dyDescent="0.4">
      <c r="A39" s="30">
        <v>36</v>
      </c>
      <c r="B39" s="31"/>
      <c r="C39" s="32"/>
      <c r="D39" s="32"/>
      <c r="E39" s="33"/>
      <c r="F39" s="32"/>
      <c r="G39" s="32"/>
      <c r="H39" s="32"/>
      <c r="I39" s="32"/>
      <c r="J39" s="32"/>
      <c r="K39" s="33"/>
      <c r="L39" s="33"/>
      <c r="M39" s="33"/>
      <c r="N39" s="44" t="str">
        <f t="shared" si="0"/>
        <v/>
      </c>
      <c r="O39" s="44" t="str">
        <f t="shared" si="1"/>
        <v/>
      </c>
      <c r="P39" s="32"/>
      <c r="Q39" s="32"/>
      <c r="R39" s="40" t="str">
        <f t="shared" si="8"/>
        <v/>
      </c>
      <c r="S39" s="40" t="str">
        <f t="shared" si="3"/>
        <v/>
      </c>
      <c r="T39" s="40" t="str">
        <f t="shared" si="9"/>
        <v/>
      </c>
      <c r="U39" s="29" t="str">
        <f t="shared" si="5"/>
        <v/>
      </c>
      <c r="V39" s="29" t="str">
        <f t="shared" si="6"/>
        <v/>
      </c>
      <c r="W39" s="29" t="str">
        <f t="shared" si="7"/>
        <v/>
      </c>
    </row>
    <row r="40" spans="1:23" ht="57" customHeight="1" x14ac:dyDescent="0.4">
      <c r="A40" s="30">
        <v>37</v>
      </c>
      <c r="B40" s="31"/>
      <c r="C40" s="32"/>
      <c r="D40" s="32"/>
      <c r="E40" s="33"/>
      <c r="F40" s="32"/>
      <c r="G40" s="32"/>
      <c r="H40" s="32"/>
      <c r="I40" s="32"/>
      <c r="J40" s="32"/>
      <c r="K40" s="33"/>
      <c r="L40" s="33"/>
      <c r="M40" s="33"/>
      <c r="N40" s="44" t="str">
        <f t="shared" si="0"/>
        <v/>
      </c>
      <c r="O40" s="44" t="str">
        <f t="shared" si="1"/>
        <v/>
      </c>
      <c r="P40" s="32"/>
      <c r="Q40" s="32"/>
      <c r="R40" s="40" t="str">
        <f t="shared" si="8"/>
        <v/>
      </c>
      <c r="S40" s="40" t="str">
        <f t="shared" si="3"/>
        <v/>
      </c>
      <c r="T40" s="40" t="str">
        <f t="shared" si="9"/>
        <v/>
      </c>
      <c r="U40" s="29" t="str">
        <f t="shared" si="5"/>
        <v/>
      </c>
      <c r="V40" s="29" t="str">
        <f t="shared" si="6"/>
        <v/>
      </c>
      <c r="W40" s="29" t="str">
        <f t="shared" si="7"/>
        <v/>
      </c>
    </row>
    <row r="41" spans="1:23" ht="57" customHeight="1" x14ac:dyDescent="0.4">
      <c r="A41" s="30">
        <v>38</v>
      </c>
      <c r="B41" s="31"/>
      <c r="C41" s="32"/>
      <c r="D41" s="32"/>
      <c r="E41" s="33"/>
      <c r="F41" s="32"/>
      <c r="G41" s="32"/>
      <c r="H41" s="32"/>
      <c r="I41" s="32"/>
      <c r="J41" s="32"/>
      <c r="K41" s="33"/>
      <c r="L41" s="33"/>
      <c r="M41" s="33"/>
      <c r="N41" s="44" t="str">
        <f t="shared" si="0"/>
        <v/>
      </c>
      <c r="O41" s="44" t="str">
        <f t="shared" si="1"/>
        <v/>
      </c>
      <c r="P41" s="32"/>
      <c r="Q41" s="32"/>
      <c r="R41" s="40" t="str">
        <f t="shared" si="8"/>
        <v/>
      </c>
      <c r="S41" s="40" t="str">
        <f t="shared" si="3"/>
        <v/>
      </c>
      <c r="T41" s="40" t="str">
        <f t="shared" si="9"/>
        <v/>
      </c>
      <c r="U41" s="29" t="str">
        <f t="shared" si="5"/>
        <v/>
      </c>
      <c r="V41" s="29" t="str">
        <f t="shared" si="6"/>
        <v/>
      </c>
      <c r="W41" s="29" t="str">
        <f t="shared" si="7"/>
        <v/>
      </c>
    </row>
    <row r="42" spans="1:23" ht="57" customHeight="1" x14ac:dyDescent="0.4">
      <c r="A42" s="30">
        <v>39</v>
      </c>
      <c r="B42" s="31"/>
      <c r="C42" s="32"/>
      <c r="D42" s="32"/>
      <c r="E42" s="33"/>
      <c r="F42" s="32"/>
      <c r="G42" s="32"/>
      <c r="H42" s="32"/>
      <c r="I42" s="32"/>
      <c r="J42" s="32"/>
      <c r="K42" s="33"/>
      <c r="L42" s="33"/>
      <c r="M42" s="33"/>
      <c r="N42" s="44" t="str">
        <f t="shared" si="0"/>
        <v/>
      </c>
      <c r="O42" s="44" t="str">
        <f t="shared" si="1"/>
        <v/>
      </c>
      <c r="P42" s="32"/>
      <c r="Q42" s="32"/>
      <c r="R42" s="40" t="str">
        <f t="shared" si="8"/>
        <v/>
      </c>
      <c r="S42" s="40" t="str">
        <f t="shared" si="3"/>
        <v/>
      </c>
      <c r="T42" s="40" t="str">
        <f t="shared" si="9"/>
        <v/>
      </c>
      <c r="U42" s="29" t="str">
        <f t="shared" si="5"/>
        <v/>
      </c>
      <c r="V42" s="29" t="str">
        <f t="shared" si="6"/>
        <v/>
      </c>
      <c r="W42" s="29" t="str">
        <f t="shared" si="7"/>
        <v/>
      </c>
    </row>
    <row r="43" spans="1:23" ht="57" customHeight="1" x14ac:dyDescent="0.4">
      <c r="A43" s="30">
        <v>40</v>
      </c>
      <c r="B43" s="31"/>
      <c r="C43" s="32"/>
      <c r="D43" s="32"/>
      <c r="E43" s="33"/>
      <c r="F43" s="32"/>
      <c r="G43" s="32"/>
      <c r="H43" s="32"/>
      <c r="I43" s="32"/>
      <c r="J43" s="32"/>
      <c r="K43" s="33"/>
      <c r="L43" s="33"/>
      <c r="M43" s="33"/>
      <c r="N43" s="44" t="str">
        <f t="shared" si="0"/>
        <v/>
      </c>
      <c r="O43" s="44" t="str">
        <f t="shared" si="1"/>
        <v/>
      </c>
      <c r="P43" s="32"/>
      <c r="Q43" s="32"/>
      <c r="R43" s="40" t="str">
        <f t="shared" si="8"/>
        <v/>
      </c>
      <c r="S43" s="40" t="str">
        <f t="shared" si="3"/>
        <v/>
      </c>
      <c r="T43" s="40" t="str">
        <f t="shared" si="9"/>
        <v/>
      </c>
      <c r="U43" s="29" t="str">
        <f t="shared" si="5"/>
        <v/>
      </c>
      <c r="V43" s="29" t="str">
        <f t="shared" si="6"/>
        <v/>
      </c>
      <c r="W43" s="29" t="str">
        <f t="shared" si="7"/>
        <v/>
      </c>
    </row>
    <row r="44" spans="1:23" ht="57" customHeight="1" x14ac:dyDescent="0.4">
      <c r="A44" s="30">
        <v>41</v>
      </c>
      <c r="B44" s="31"/>
      <c r="C44" s="32"/>
      <c r="D44" s="32"/>
      <c r="E44" s="33"/>
      <c r="F44" s="32"/>
      <c r="G44" s="32"/>
      <c r="H44" s="32"/>
      <c r="I44" s="32"/>
      <c r="J44" s="32"/>
      <c r="K44" s="33"/>
      <c r="L44" s="33"/>
      <c r="M44" s="33"/>
      <c r="N44" s="44" t="str">
        <f t="shared" si="0"/>
        <v/>
      </c>
      <c r="O44" s="44" t="str">
        <f t="shared" si="1"/>
        <v/>
      </c>
      <c r="P44" s="32"/>
      <c r="Q44" s="32"/>
      <c r="R44" s="40" t="str">
        <f t="shared" si="8"/>
        <v/>
      </c>
      <c r="S44" s="40" t="str">
        <f t="shared" si="3"/>
        <v/>
      </c>
      <c r="T44" s="40" t="str">
        <f t="shared" si="9"/>
        <v/>
      </c>
      <c r="U44" s="29" t="str">
        <f t="shared" si="5"/>
        <v/>
      </c>
      <c r="V44" s="29" t="str">
        <f t="shared" si="6"/>
        <v/>
      </c>
      <c r="W44" s="29" t="str">
        <f t="shared" si="7"/>
        <v/>
      </c>
    </row>
    <row r="45" spans="1:23" ht="57" customHeight="1" x14ac:dyDescent="0.4">
      <c r="A45" s="30">
        <v>42</v>
      </c>
      <c r="B45" s="31"/>
      <c r="C45" s="32"/>
      <c r="D45" s="32"/>
      <c r="E45" s="33"/>
      <c r="F45" s="32"/>
      <c r="G45" s="32"/>
      <c r="H45" s="32"/>
      <c r="I45" s="32"/>
      <c r="J45" s="32"/>
      <c r="K45" s="33"/>
      <c r="L45" s="33"/>
      <c r="M45" s="33"/>
      <c r="N45" s="44" t="str">
        <f t="shared" si="0"/>
        <v/>
      </c>
      <c r="O45" s="44" t="str">
        <f t="shared" si="1"/>
        <v/>
      </c>
      <c r="P45" s="32"/>
      <c r="Q45" s="32"/>
      <c r="R45" s="40" t="str">
        <f t="shared" si="8"/>
        <v/>
      </c>
      <c r="S45" s="40" t="str">
        <f t="shared" si="3"/>
        <v/>
      </c>
      <c r="T45" s="40" t="str">
        <f t="shared" si="9"/>
        <v/>
      </c>
      <c r="U45" s="29" t="str">
        <f t="shared" si="5"/>
        <v/>
      </c>
      <c r="V45" s="29" t="str">
        <f t="shared" si="6"/>
        <v/>
      </c>
      <c r="W45" s="29" t="str">
        <f t="shared" si="7"/>
        <v/>
      </c>
    </row>
    <row r="46" spans="1:23" ht="57" customHeight="1" x14ac:dyDescent="0.4">
      <c r="A46" s="30">
        <v>43</v>
      </c>
      <c r="B46" s="31"/>
      <c r="C46" s="32"/>
      <c r="D46" s="32"/>
      <c r="E46" s="33"/>
      <c r="F46" s="32"/>
      <c r="G46" s="32"/>
      <c r="H46" s="32"/>
      <c r="I46" s="32"/>
      <c r="J46" s="32"/>
      <c r="K46" s="33"/>
      <c r="L46" s="33"/>
      <c r="M46" s="33"/>
      <c r="N46" s="44" t="str">
        <f t="shared" si="0"/>
        <v/>
      </c>
      <c r="O46" s="44" t="str">
        <f t="shared" si="1"/>
        <v/>
      </c>
      <c r="P46" s="32"/>
      <c r="Q46" s="32"/>
      <c r="R46" s="40" t="str">
        <f t="shared" si="8"/>
        <v/>
      </c>
      <c r="S46" s="40" t="str">
        <f t="shared" si="3"/>
        <v/>
      </c>
      <c r="T46" s="40" t="str">
        <f t="shared" si="9"/>
        <v/>
      </c>
      <c r="U46" s="29" t="str">
        <f t="shared" si="5"/>
        <v/>
      </c>
      <c r="V46" s="29" t="str">
        <f t="shared" si="6"/>
        <v/>
      </c>
      <c r="W46" s="29" t="str">
        <f t="shared" si="7"/>
        <v/>
      </c>
    </row>
    <row r="47" spans="1:23" ht="57" customHeight="1" x14ac:dyDescent="0.4">
      <c r="A47" s="30">
        <v>44</v>
      </c>
      <c r="B47" s="31"/>
      <c r="C47" s="32"/>
      <c r="D47" s="32"/>
      <c r="E47" s="33"/>
      <c r="F47" s="32"/>
      <c r="G47" s="32"/>
      <c r="H47" s="32"/>
      <c r="I47" s="32"/>
      <c r="J47" s="32"/>
      <c r="K47" s="33"/>
      <c r="L47" s="33"/>
      <c r="M47" s="33"/>
      <c r="N47" s="44" t="str">
        <f t="shared" si="0"/>
        <v/>
      </c>
      <c r="O47" s="44" t="str">
        <f t="shared" si="1"/>
        <v/>
      </c>
      <c r="P47" s="32"/>
      <c r="Q47" s="32"/>
      <c r="R47" s="40" t="str">
        <f t="shared" si="8"/>
        <v/>
      </c>
      <c r="S47" s="40" t="str">
        <f t="shared" si="3"/>
        <v/>
      </c>
      <c r="T47" s="40" t="str">
        <f t="shared" si="9"/>
        <v/>
      </c>
      <c r="U47" s="29" t="str">
        <f t="shared" si="5"/>
        <v/>
      </c>
      <c r="V47" s="29" t="str">
        <f t="shared" si="6"/>
        <v/>
      </c>
      <c r="W47" s="29" t="str">
        <f t="shared" si="7"/>
        <v/>
      </c>
    </row>
    <row r="48" spans="1:23" ht="57" customHeight="1" x14ac:dyDescent="0.4">
      <c r="A48" s="30">
        <v>45</v>
      </c>
      <c r="B48" s="31"/>
      <c r="C48" s="32"/>
      <c r="D48" s="32"/>
      <c r="E48" s="33"/>
      <c r="F48" s="32"/>
      <c r="G48" s="32"/>
      <c r="H48" s="32"/>
      <c r="I48" s="32"/>
      <c r="J48" s="32"/>
      <c r="K48" s="33"/>
      <c r="L48" s="33"/>
      <c r="M48" s="33"/>
      <c r="N48" s="44" t="str">
        <f t="shared" si="0"/>
        <v/>
      </c>
      <c r="O48" s="44" t="str">
        <f t="shared" si="1"/>
        <v/>
      </c>
      <c r="P48" s="32"/>
      <c r="Q48" s="32"/>
      <c r="R48" s="40" t="str">
        <f t="shared" si="8"/>
        <v/>
      </c>
      <c r="S48" s="40" t="str">
        <f t="shared" si="3"/>
        <v/>
      </c>
      <c r="T48" s="40" t="str">
        <f t="shared" si="9"/>
        <v/>
      </c>
      <c r="U48" s="29" t="str">
        <f t="shared" si="5"/>
        <v/>
      </c>
      <c r="V48" s="29" t="str">
        <f t="shared" si="6"/>
        <v/>
      </c>
      <c r="W48" s="29" t="str">
        <f t="shared" si="7"/>
        <v/>
      </c>
    </row>
    <row r="49" spans="1:23" ht="57" customHeight="1" x14ac:dyDescent="0.4">
      <c r="A49" s="30">
        <v>46</v>
      </c>
      <c r="B49" s="31"/>
      <c r="C49" s="32"/>
      <c r="D49" s="32"/>
      <c r="E49" s="33"/>
      <c r="F49" s="32"/>
      <c r="G49" s="32"/>
      <c r="H49" s="32"/>
      <c r="I49" s="32"/>
      <c r="J49" s="32"/>
      <c r="K49" s="33"/>
      <c r="L49" s="33"/>
      <c r="M49" s="33"/>
      <c r="N49" s="44" t="str">
        <f t="shared" si="0"/>
        <v/>
      </c>
      <c r="O49" s="44" t="str">
        <f t="shared" si="1"/>
        <v/>
      </c>
      <c r="P49" s="32"/>
      <c r="Q49" s="32"/>
      <c r="R49" s="40" t="str">
        <f t="shared" si="8"/>
        <v/>
      </c>
      <c r="S49" s="40" t="str">
        <f t="shared" si="3"/>
        <v/>
      </c>
      <c r="T49" s="40" t="str">
        <f t="shared" si="9"/>
        <v/>
      </c>
      <c r="U49" s="29" t="str">
        <f t="shared" si="5"/>
        <v/>
      </c>
      <c r="V49" s="29" t="str">
        <f t="shared" si="6"/>
        <v/>
      </c>
      <c r="W49" s="29" t="str">
        <f t="shared" si="7"/>
        <v/>
      </c>
    </row>
    <row r="50" spans="1:23" ht="57" customHeight="1" x14ac:dyDescent="0.4">
      <c r="A50" s="30">
        <v>47</v>
      </c>
      <c r="B50" s="31"/>
      <c r="C50" s="32"/>
      <c r="D50" s="32"/>
      <c r="E50" s="33"/>
      <c r="F50" s="32"/>
      <c r="G50" s="32"/>
      <c r="H50" s="32"/>
      <c r="I50" s="32"/>
      <c r="J50" s="32"/>
      <c r="K50" s="33"/>
      <c r="L50" s="33"/>
      <c r="M50" s="33"/>
      <c r="N50" s="44" t="str">
        <f t="shared" si="0"/>
        <v/>
      </c>
      <c r="O50" s="44" t="str">
        <f t="shared" si="1"/>
        <v/>
      </c>
      <c r="P50" s="32"/>
      <c r="Q50" s="32"/>
      <c r="R50" s="40" t="str">
        <f t="shared" si="8"/>
        <v/>
      </c>
      <c r="S50" s="40" t="str">
        <f t="shared" si="3"/>
        <v/>
      </c>
      <c r="T50" s="40" t="str">
        <f t="shared" si="9"/>
        <v/>
      </c>
      <c r="U50" s="29" t="str">
        <f t="shared" si="5"/>
        <v/>
      </c>
      <c r="V50" s="29" t="str">
        <f t="shared" si="6"/>
        <v/>
      </c>
      <c r="W50" s="29" t="str">
        <f t="shared" si="7"/>
        <v/>
      </c>
    </row>
    <row r="51" spans="1:23" ht="57" customHeight="1" x14ac:dyDescent="0.4">
      <c r="A51" s="30">
        <v>48</v>
      </c>
      <c r="B51" s="31"/>
      <c r="C51" s="32"/>
      <c r="D51" s="32"/>
      <c r="E51" s="33"/>
      <c r="F51" s="32"/>
      <c r="G51" s="32"/>
      <c r="H51" s="32"/>
      <c r="I51" s="32"/>
      <c r="J51" s="32"/>
      <c r="K51" s="33"/>
      <c r="L51" s="33"/>
      <c r="M51" s="33"/>
      <c r="N51" s="44" t="str">
        <f t="shared" si="0"/>
        <v/>
      </c>
      <c r="O51" s="44" t="str">
        <f t="shared" si="1"/>
        <v/>
      </c>
      <c r="P51" s="32"/>
      <c r="Q51" s="32"/>
      <c r="R51" s="40" t="str">
        <f t="shared" si="8"/>
        <v/>
      </c>
      <c r="S51" s="40" t="str">
        <f t="shared" si="3"/>
        <v/>
      </c>
      <c r="T51" s="40" t="str">
        <f t="shared" si="9"/>
        <v/>
      </c>
      <c r="U51" s="29" t="str">
        <f t="shared" si="5"/>
        <v/>
      </c>
      <c r="V51" s="29" t="str">
        <f t="shared" si="6"/>
        <v/>
      </c>
      <c r="W51" s="29" t="str">
        <f t="shared" si="7"/>
        <v/>
      </c>
    </row>
    <row r="52" spans="1:23" ht="57" customHeight="1" x14ac:dyDescent="0.4">
      <c r="A52" s="30">
        <v>49</v>
      </c>
      <c r="B52" s="31"/>
      <c r="C52" s="32"/>
      <c r="D52" s="32"/>
      <c r="E52" s="33"/>
      <c r="F52" s="32"/>
      <c r="G52" s="32"/>
      <c r="H52" s="32"/>
      <c r="I52" s="32"/>
      <c r="J52" s="32"/>
      <c r="K52" s="33"/>
      <c r="L52" s="33"/>
      <c r="M52" s="33"/>
      <c r="N52" s="44" t="str">
        <f t="shared" si="0"/>
        <v/>
      </c>
      <c r="O52" s="44" t="str">
        <f t="shared" si="1"/>
        <v/>
      </c>
      <c r="P52" s="32"/>
      <c r="Q52" s="32"/>
      <c r="R52" s="40" t="str">
        <f t="shared" si="8"/>
        <v/>
      </c>
      <c r="S52" s="40" t="str">
        <f t="shared" si="3"/>
        <v/>
      </c>
      <c r="T52" s="40" t="str">
        <f t="shared" si="9"/>
        <v/>
      </c>
      <c r="U52" s="29" t="str">
        <f t="shared" si="5"/>
        <v/>
      </c>
      <c r="V52" s="29" t="str">
        <f t="shared" si="6"/>
        <v/>
      </c>
      <c r="W52" s="29" t="str">
        <f t="shared" si="7"/>
        <v/>
      </c>
    </row>
    <row r="53" spans="1:23" ht="57" customHeight="1" x14ac:dyDescent="0.4">
      <c r="A53" s="30">
        <v>50</v>
      </c>
      <c r="B53" s="31"/>
      <c r="C53" s="32"/>
      <c r="D53" s="32"/>
      <c r="E53" s="33"/>
      <c r="F53" s="32"/>
      <c r="G53" s="32"/>
      <c r="H53" s="32"/>
      <c r="I53" s="32"/>
      <c r="J53" s="32"/>
      <c r="K53" s="33"/>
      <c r="L53" s="33"/>
      <c r="M53" s="33"/>
      <c r="N53" s="44" t="str">
        <f t="shared" si="0"/>
        <v/>
      </c>
      <c r="O53" s="44" t="str">
        <f t="shared" si="1"/>
        <v/>
      </c>
      <c r="P53" s="32"/>
      <c r="Q53" s="32"/>
      <c r="R53" s="40" t="str">
        <f t="shared" si="8"/>
        <v/>
      </c>
      <c r="S53" s="40" t="str">
        <f t="shared" si="3"/>
        <v/>
      </c>
      <c r="T53" s="40" t="str">
        <f t="shared" si="9"/>
        <v/>
      </c>
      <c r="U53" s="29" t="str">
        <f t="shared" si="5"/>
        <v/>
      </c>
      <c r="V53" s="29" t="str">
        <f t="shared" si="6"/>
        <v/>
      </c>
      <c r="W53" s="29" t="str">
        <f t="shared" si="7"/>
        <v/>
      </c>
    </row>
    <row r="54" spans="1:23" ht="57" customHeight="1" x14ac:dyDescent="0.4">
      <c r="A54" s="30">
        <v>51</v>
      </c>
      <c r="B54" s="31"/>
      <c r="C54" s="32"/>
      <c r="D54" s="32"/>
      <c r="E54" s="33"/>
      <c r="F54" s="32"/>
      <c r="G54" s="32"/>
      <c r="H54" s="32"/>
      <c r="I54" s="32"/>
      <c r="J54" s="32"/>
      <c r="K54" s="33"/>
      <c r="L54" s="33"/>
      <c r="M54" s="33"/>
      <c r="N54" s="44" t="str">
        <f t="shared" si="0"/>
        <v/>
      </c>
      <c r="O54" s="44" t="str">
        <f t="shared" si="1"/>
        <v/>
      </c>
      <c r="P54" s="32"/>
      <c r="Q54" s="32"/>
      <c r="R54" s="40" t="str">
        <f t="shared" si="8"/>
        <v/>
      </c>
      <c r="S54" s="40" t="str">
        <f t="shared" si="3"/>
        <v/>
      </c>
      <c r="T54" s="40" t="str">
        <f t="shared" si="9"/>
        <v/>
      </c>
      <c r="U54" s="29" t="str">
        <f t="shared" si="5"/>
        <v/>
      </c>
      <c r="V54" s="29" t="str">
        <f t="shared" si="6"/>
        <v/>
      </c>
      <c r="W54" s="29" t="str">
        <f t="shared" si="7"/>
        <v/>
      </c>
    </row>
    <row r="55" spans="1:23" ht="57" customHeight="1" x14ac:dyDescent="0.4">
      <c r="A55" s="30">
        <v>52</v>
      </c>
      <c r="B55" s="31"/>
      <c r="C55" s="32"/>
      <c r="D55" s="32"/>
      <c r="E55" s="33"/>
      <c r="F55" s="32"/>
      <c r="G55" s="32"/>
      <c r="H55" s="32"/>
      <c r="I55" s="32"/>
      <c r="J55" s="32"/>
      <c r="K55" s="33"/>
      <c r="L55" s="33"/>
      <c r="M55" s="33"/>
      <c r="N55" s="44" t="str">
        <f t="shared" si="0"/>
        <v/>
      </c>
      <c r="O55" s="44" t="str">
        <f t="shared" si="1"/>
        <v/>
      </c>
      <c r="P55" s="32"/>
      <c r="Q55" s="32"/>
      <c r="R55" s="40" t="str">
        <f t="shared" si="8"/>
        <v/>
      </c>
      <c r="S55" s="40" t="str">
        <f t="shared" si="3"/>
        <v/>
      </c>
      <c r="T55" s="40" t="str">
        <f t="shared" si="9"/>
        <v/>
      </c>
      <c r="U55" s="29" t="str">
        <f t="shared" si="5"/>
        <v/>
      </c>
      <c r="V55" s="29" t="str">
        <f t="shared" si="6"/>
        <v/>
      </c>
      <c r="W55" s="29" t="str">
        <f t="shared" si="7"/>
        <v/>
      </c>
    </row>
    <row r="56" spans="1:23" ht="57" customHeight="1" x14ac:dyDescent="0.4">
      <c r="A56" s="30">
        <v>53</v>
      </c>
      <c r="B56" s="31"/>
      <c r="C56" s="32"/>
      <c r="D56" s="32"/>
      <c r="E56" s="33"/>
      <c r="F56" s="32"/>
      <c r="G56" s="32"/>
      <c r="H56" s="32"/>
      <c r="I56" s="32"/>
      <c r="J56" s="32"/>
      <c r="K56" s="33"/>
      <c r="L56" s="33"/>
      <c r="M56" s="33"/>
      <c r="N56" s="44" t="str">
        <f t="shared" si="0"/>
        <v/>
      </c>
      <c r="O56" s="44" t="str">
        <f t="shared" si="1"/>
        <v/>
      </c>
      <c r="P56" s="32"/>
      <c r="Q56" s="32"/>
      <c r="R56" s="40" t="str">
        <f t="shared" si="8"/>
        <v/>
      </c>
      <c r="S56" s="40" t="str">
        <f t="shared" si="3"/>
        <v/>
      </c>
      <c r="T56" s="40" t="str">
        <f t="shared" si="9"/>
        <v/>
      </c>
      <c r="U56" s="29" t="str">
        <f t="shared" si="5"/>
        <v/>
      </c>
      <c r="V56" s="29" t="str">
        <f t="shared" si="6"/>
        <v/>
      </c>
      <c r="W56" s="29" t="str">
        <f t="shared" si="7"/>
        <v/>
      </c>
    </row>
    <row r="57" spans="1:23" ht="57" customHeight="1" x14ac:dyDescent="0.4">
      <c r="A57" s="30">
        <v>54</v>
      </c>
      <c r="B57" s="31"/>
      <c r="C57" s="32"/>
      <c r="D57" s="32"/>
      <c r="E57" s="33"/>
      <c r="F57" s="32"/>
      <c r="G57" s="32"/>
      <c r="H57" s="32"/>
      <c r="I57" s="32"/>
      <c r="J57" s="32"/>
      <c r="K57" s="33"/>
      <c r="L57" s="33"/>
      <c r="M57" s="33"/>
      <c r="N57" s="44" t="str">
        <f t="shared" si="0"/>
        <v/>
      </c>
      <c r="O57" s="44" t="str">
        <f t="shared" si="1"/>
        <v/>
      </c>
      <c r="P57" s="32"/>
      <c r="Q57" s="32"/>
      <c r="R57" s="40" t="str">
        <f t="shared" si="8"/>
        <v/>
      </c>
      <c r="S57" s="40" t="str">
        <f t="shared" si="3"/>
        <v/>
      </c>
      <c r="T57" s="40" t="str">
        <f t="shared" si="9"/>
        <v/>
      </c>
      <c r="U57" s="29" t="str">
        <f t="shared" si="5"/>
        <v/>
      </c>
      <c r="V57" s="29" t="str">
        <f t="shared" si="6"/>
        <v/>
      </c>
      <c r="W57" s="29" t="str">
        <f t="shared" si="7"/>
        <v/>
      </c>
    </row>
    <row r="58" spans="1:23" ht="57" customHeight="1" x14ac:dyDescent="0.4">
      <c r="A58" s="30">
        <v>55</v>
      </c>
      <c r="B58" s="31"/>
      <c r="C58" s="32"/>
      <c r="D58" s="32"/>
      <c r="E58" s="33"/>
      <c r="F58" s="32"/>
      <c r="G58" s="32"/>
      <c r="H58" s="32"/>
      <c r="I58" s="32"/>
      <c r="J58" s="32"/>
      <c r="K58" s="33"/>
      <c r="L58" s="33"/>
      <c r="M58" s="33"/>
      <c r="N58" s="44" t="str">
        <f t="shared" si="0"/>
        <v/>
      </c>
      <c r="O58" s="44" t="str">
        <f t="shared" si="1"/>
        <v/>
      </c>
      <c r="P58" s="32"/>
      <c r="Q58" s="32"/>
      <c r="R58" s="40" t="str">
        <f t="shared" si="8"/>
        <v/>
      </c>
      <c r="S58" s="40" t="str">
        <f t="shared" si="3"/>
        <v/>
      </c>
      <c r="T58" s="40" t="str">
        <f t="shared" si="9"/>
        <v/>
      </c>
      <c r="U58" s="29" t="str">
        <f t="shared" si="5"/>
        <v/>
      </c>
      <c r="V58" s="29" t="str">
        <f t="shared" si="6"/>
        <v/>
      </c>
      <c r="W58" s="29" t="str">
        <f t="shared" si="7"/>
        <v/>
      </c>
    </row>
    <row r="59" spans="1:23" ht="57" customHeight="1" x14ac:dyDescent="0.4">
      <c r="A59" s="30">
        <v>56</v>
      </c>
      <c r="B59" s="31"/>
      <c r="C59" s="32"/>
      <c r="D59" s="32"/>
      <c r="E59" s="33"/>
      <c r="F59" s="32"/>
      <c r="G59" s="32"/>
      <c r="H59" s="32"/>
      <c r="I59" s="32"/>
      <c r="J59" s="32"/>
      <c r="K59" s="33"/>
      <c r="L59" s="33"/>
      <c r="M59" s="33"/>
      <c r="N59" s="44" t="str">
        <f t="shared" si="0"/>
        <v/>
      </c>
      <c r="O59" s="44" t="str">
        <f t="shared" si="1"/>
        <v/>
      </c>
      <c r="P59" s="32"/>
      <c r="Q59" s="32"/>
      <c r="R59" s="40" t="str">
        <f t="shared" si="8"/>
        <v/>
      </c>
      <c r="S59" s="40" t="str">
        <f t="shared" si="3"/>
        <v/>
      </c>
      <c r="T59" s="40" t="str">
        <f t="shared" si="9"/>
        <v/>
      </c>
      <c r="U59" s="29" t="str">
        <f t="shared" si="5"/>
        <v/>
      </c>
      <c r="V59" s="29" t="str">
        <f t="shared" si="6"/>
        <v/>
      </c>
      <c r="W59" s="29" t="str">
        <f t="shared" si="7"/>
        <v/>
      </c>
    </row>
    <row r="60" spans="1:23" ht="57" customHeight="1" x14ac:dyDescent="0.4">
      <c r="A60" s="30">
        <v>57</v>
      </c>
      <c r="B60" s="31"/>
      <c r="C60" s="32"/>
      <c r="D60" s="32"/>
      <c r="E60" s="33"/>
      <c r="F60" s="32"/>
      <c r="G60" s="32"/>
      <c r="H60" s="32"/>
      <c r="I60" s="32"/>
      <c r="J60" s="32"/>
      <c r="K60" s="33"/>
      <c r="L60" s="33"/>
      <c r="M60" s="33"/>
      <c r="N60" s="44" t="str">
        <f t="shared" si="0"/>
        <v/>
      </c>
      <c r="O60" s="44" t="str">
        <f t="shared" si="1"/>
        <v/>
      </c>
      <c r="P60" s="32"/>
      <c r="Q60" s="32"/>
      <c r="R60" s="40" t="str">
        <f t="shared" si="8"/>
        <v/>
      </c>
      <c r="S60" s="40" t="str">
        <f t="shared" si="3"/>
        <v/>
      </c>
      <c r="T60" s="40" t="str">
        <f t="shared" si="9"/>
        <v/>
      </c>
      <c r="U60" s="29" t="str">
        <f t="shared" si="5"/>
        <v/>
      </c>
      <c r="V60" s="29" t="str">
        <f t="shared" si="6"/>
        <v/>
      </c>
      <c r="W60" s="29" t="str">
        <f t="shared" si="7"/>
        <v/>
      </c>
    </row>
    <row r="61" spans="1:23" ht="57" customHeight="1" x14ac:dyDescent="0.4">
      <c r="A61" s="30">
        <v>58</v>
      </c>
      <c r="B61" s="31"/>
      <c r="C61" s="32"/>
      <c r="D61" s="32"/>
      <c r="E61" s="33"/>
      <c r="F61" s="32"/>
      <c r="G61" s="32"/>
      <c r="H61" s="32"/>
      <c r="I61" s="32"/>
      <c r="J61" s="32"/>
      <c r="K61" s="33"/>
      <c r="L61" s="33"/>
      <c r="M61" s="33"/>
      <c r="N61" s="44" t="str">
        <f t="shared" si="0"/>
        <v/>
      </c>
      <c r="O61" s="44" t="str">
        <f t="shared" si="1"/>
        <v/>
      </c>
      <c r="P61" s="32"/>
      <c r="Q61" s="32"/>
      <c r="R61" s="40" t="str">
        <f t="shared" si="8"/>
        <v/>
      </c>
      <c r="S61" s="40" t="str">
        <f t="shared" si="3"/>
        <v/>
      </c>
      <c r="T61" s="40" t="str">
        <f t="shared" si="9"/>
        <v/>
      </c>
      <c r="U61" s="29" t="str">
        <f t="shared" si="5"/>
        <v/>
      </c>
      <c r="V61" s="29" t="str">
        <f t="shared" si="6"/>
        <v/>
      </c>
      <c r="W61" s="29" t="str">
        <f t="shared" si="7"/>
        <v/>
      </c>
    </row>
    <row r="62" spans="1:23" ht="57" customHeight="1" x14ac:dyDescent="0.4">
      <c r="A62" s="30">
        <v>59</v>
      </c>
      <c r="B62" s="31"/>
      <c r="C62" s="32"/>
      <c r="D62" s="32"/>
      <c r="E62" s="33"/>
      <c r="F62" s="32"/>
      <c r="G62" s="32"/>
      <c r="H62" s="32"/>
      <c r="I62" s="32"/>
      <c r="J62" s="32"/>
      <c r="K62" s="33"/>
      <c r="L62" s="33"/>
      <c r="M62" s="33"/>
      <c r="N62" s="44" t="str">
        <f t="shared" si="0"/>
        <v/>
      </c>
      <c r="O62" s="44" t="str">
        <f t="shared" si="1"/>
        <v/>
      </c>
      <c r="P62" s="32"/>
      <c r="Q62" s="32"/>
      <c r="R62" s="40" t="str">
        <f t="shared" si="8"/>
        <v/>
      </c>
      <c r="S62" s="40" t="str">
        <f t="shared" si="3"/>
        <v/>
      </c>
      <c r="T62" s="40" t="str">
        <f t="shared" si="9"/>
        <v/>
      </c>
      <c r="U62" s="29" t="str">
        <f t="shared" si="5"/>
        <v/>
      </c>
      <c r="V62" s="29" t="str">
        <f t="shared" si="6"/>
        <v/>
      </c>
      <c r="W62" s="29" t="str">
        <f t="shared" si="7"/>
        <v/>
      </c>
    </row>
    <row r="63" spans="1:23" ht="57" customHeight="1" x14ac:dyDescent="0.4">
      <c r="A63" s="30">
        <v>60</v>
      </c>
      <c r="B63" s="31"/>
      <c r="C63" s="32"/>
      <c r="D63" s="32"/>
      <c r="E63" s="33"/>
      <c r="F63" s="32"/>
      <c r="G63" s="32"/>
      <c r="H63" s="32"/>
      <c r="I63" s="32"/>
      <c r="J63" s="32"/>
      <c r="K63" s="33"/>
      <c r="L63" s="33"/>
      <c r="M63" s="33"/>
      <c r="N63" s="44" t="str">
        <f t="shared" si="0"/>
        <v/>
      </c>
      <c r="O63" s="44" t="str">
        <f t="shared" si="1"/>
        <v/>
      </c>
      <c r="P63" s="32"/>
      <c r="Q63" s="32"/>
      <c r="R63" s="40" t="str">
        <f t="shared" si="8"/>
        <v/>
      </c>
      <c r="S63" s="40" t="str">
        <f t="shared" si="3"/>
        <v/>
      </c>
      <c r="T63" s="40" t="str">
        <f t="shared" si="9"/>
        <v/>
      </c>
      <c r="U63" s="29" t="str">
        <f t="shared" si="5"/>
        <v/>
      </c>
      <c r="V63" s="29" t="str">
        <f t="shared" si="6"/>
        <v/>
      </c>
      <c r="W63" s="29" t="str">
        <f t="shared" si="7"/>
        <v/>
      </c>
    </row>
    <row r="64" spans="1:23" ht="57" customHeight="1" x14ac:dyDescent="0.4">
      <c r="A64" s="30">
        <v>61</v>
      </c>
      <c r="B64" s="31"/>
      <c r="C64" s="32"/>
      <c r="D64" s="32"/>
      <c r="E64" s="33"/>
      <c r="F64" s="32"/>
      <c r="G64" s="32"/>
      <c r="H64" s="32"/>
      <c r="I64" s="32"/>
      <c r="J64" s="32"/>
      <c r="K64" s="33"/>
      <c r="L64" s="33"/>
      <c r="M64" s="33"/>
      <c r="N64" s="44" t="str">
        <f t="shared" si="0"/>
        <v/>
      </c>
      <c r="O64" s="44" t="str">
        <f t="shared" si="1"/>
        <v/>
      </c>
      <c r="P64" s="32"/>
      <c r="Q64" s="32"/>
      <c r="R64" s="40" t="str">
        <f t="shared" si="8"/>
        <v/>
      </c>
      <c r="S64" s="40" t="str">
        <f t="shared" si="3"/>
        <v/>
      </c>
      <c r="T64" s="40" t="str">
        <f t="shared" si="9"/>
        <v/>
      </c>
      <c r="U64" s="29" t="str">
        <f t="shared" si="5"/>
        <v/>
      </c>
      <c r="V64" s="29" t="str">
        <f t="shared" si="6"/>
        <v/>
      </c>
      <c r="W64" s="29" t="str">
        <f t="shared" si="7"/>
        <v/>
      </c>
    </row>
    <row r="65" spans="1:23" ht="57" customHeight="1" x14ac:dyDescent="0.4">
      <c r="A65" s="30">
        <v>62</v>
      </c>
      <c r="B65" s="31"/>
      <c r="C65" s="32"/>
      <c r="D65" s="32"/>
      <c r="E65" s="33"/>
      <c r="F65" s="32"/>
      <c r="G65" s="32"/>
      <c r="H65" s="32"/>
      <c r="I65" s="32"/>
      <c r="J65" s="32"/>
      <c r="K65" s="33"/>
      <c r="L65" s="33"/>
      <c r="M65" s="33"/>
      <c r="N65" s="44" t="str">
        <f t="shared" si="0"/>
        <v/>
      </c>
      <c r="O65" s="44" t="str">
        <f t="shared" si="1"/>
        <v/>
      </c>
      <c r="P65" s="32"/>
      <c r="Q65" s="32"/>
      <c r="R65" s="40" t="str">
        <f t="shared" si="8"/>
        <v/>
      </c>
      <c r="S65" s="40" t="str">
        <f t="shared" si="3"/>
        <v/>
      </c>
      <c r="T65" s="40" t="str">
        <f t="shared" si="9"/>
        <v/>
      </c>
      <c r="U65" s="29" t="str">
        <f t="shared" si="5"/>
        <v/>
      </c>
      <c r="V65" s="29" t="str">
        <f t="shared" si="6"/>
        <v/>
      </c>
      <c r="W65" s="29" t="str">
        <f t="shared" si="7"/>
        <v/>
      </c>
    </row>
    <row r="66" spans="1:23" ht="57" customHeight="1" x14ac:dyDescent="0.4">
      <c r="A66" s="30">
        <v>63</v>
      </c>
      <c r="B66" s="31"/>
      <c r="C66" s="32"/>
      <c r="D66" s="32"/>
      <c r="E66" s="33"/>
      <c r="F66" s="32"/>
      <c r="G66" s="32"/>
      <c r="H66" s="32"/>
      <c r="I66" s="32"/>
      <c r="J66" s="32"/>
      <c r="K66" s="33"/>
      <c r="L66" s="33"/>
      <c r="M66" s="33"/>
      <c r="N66" s="44" t="str">
        <f t="shared" si="0"/>
        <v/>
      </c>
      <c r="O66" s="44" t="str">
        <f t="shared" si="1"/>
        <v/>
      </c>
      <c r="P66" s="32"/>
      <c r="Q66" s="32"/>
      <c r="R66" s="40" t="str">
        <f t="shared" si="8"/>
        <v/>
      </c>
      <c r="S66" s="40" t="str">
        <f t="shared" si="3"/>
        <v/>
      </c>
      <c r="T66" s="40" t="str">
        <f t="shared" si="9"/>
        <v/>
      </c>
      <c r="U66" s="29" t="str">
        <f t="shared" si="5"/>
        <v/>
      </c>
      <c r="V66" s="29" t="str">
        <f t="shared" si="6"/>
        <v/>
      </c>
      <c r="W66" s="29" t="str">
        <f t="shared" si="7"/>
        <v/>
      </c>
    </row>
    <row r="67" spans="1:23" ht="57" customHeight="1" x14ac:dyDescent="0.4">
      <c r="A67" s="30">
        <v>64</v>
      </c>
      <c r="B67" s="31"/>
      <c r="C67" s="32"/>
      <c r="D67" s="32"/>
      <c r="E67" s="33"/>
      <c r="F67" s="32"/>
      <c r="G67" s="32"/>
      <c r="H67" s="32"/>
      <c r="I67" s="32"/>
      <c r="J67" s="32"/>
      <c r="K67" s="33"/>
      <c r="L67" s="33"/>
      <c r="M67" s="33"/>
      <c r="N67" s="44" t="str">
        <f t="shared" si="0"/>
        <v/>
      </c>
      <c r="O67" s="44" t="str">
        <f t="shared" si="1"/>
        <v/>
      </c>
      <c r="P67" s="32"/>
      <c r="Q67" s="32"/>
      <c r="R67" s="40" t="str">
        <f t="shared" si="8"/>
        <v/>
      </c>
      <c r="S67" s="40" t="str">
        <f t="shared" si="3"/>
        <v/>
      </c>
      <c r="T67" s="40" t="str">
        <f t="shared" si="9"/>
        <v/>
      </c>
      <c r="U67" s="29" t="str">
        <f t="shared" si="5"/>
        <v/>
      </c>
      <c r="V67" s="29" t="str">
        <f t="shared" si="6"/>
        <v/>
      </c>
      <c r="W67" s="29" t="str">
        <f t="shared" si="7"/>
        <v/>
      </c>
    </row>
    <row r="68" spans="1:23" ht="57" customHeight="1" x14ac:dyDescent="0.4">
      <c r="A68" s="30">
        <v>65</v>
      </c>
      <c r="B68" s="31"/>
      <c r="C68" s="32"/>
      <c r="D68" s="32"/>
      <c r="E68" s="33"/>
      <c r="F68" s="32"/>
      <c r="G68" s="32"/>
      <c r="H68" s="32"/>
      <c r="I68" s="32"/>
      <c r="J68" s="32"/>
      <c r="K68" s="33"/>
      <c r="L68" s="33"/>
      <c r="M68" s="33"/>
      <c r="N68" s="44" t="str">
        <f t="shared" ref="N68:N103" si="10">IF(M68="","",TEXT(M68,"e"))</f>
        <v/>
      </c>
      <c r="O68" s="44" t="str">
        <f t="shared" ref="O68:O103" si="11">IF(M68="","",TEXT(M68,"m"))</f>
        <v/>
      </c>
      <c r="P68" s="32"/>
      <c r="Q68" s="32"/>
      <c r="R68" s="40" t="str">
        <f t="shared" si="8"/>
        <v/>
      </c>
      <c r="S68" s="40" t="str">
        <f t="shared" ref="S68:S103" si="12">IF(R68="","",R68/10)</f>
        <v/>
      </c>
      <c r="T68" s="40" t="str">
        <f t="shared" si="9"/>
        <v/>
      </c>
      <c r="U68" s="29" t="str">
        <f t="shared" ref="U68:U103" si="13">DBCS(MID(S68,1,1))</f>
        <v/>
      </c>
      <c r="V68" s="29" t="str">
        <f t="shared" ref="V68:V103" si="14">DBCS(MID(S68,2,1))</f>
        <v/>
      </c>
      <c r="W68" s="29" t="str">
        <f t="shared" ref="W68:W103" si="15">DBCS(MID(S68,3,1))</f>
        <v/>
      </c>
    </row>
    <row r="69" spans="1:23" ht="57" customHeight="1" x14ac:dyDescent="0.4">
      <c r="A69" s="30">
        <v>66</v>
      </c>
      <c r="B69" s="31"/>
      <c r="C69" s="32"/>
      <c r="D69" s="32"/>
      <c r="E69" s="33"/>
      <c r="F69" s="32"/>
      <c r="G69" s="32"/>
      <c r="H69" s="32"/>
      <c r="I69" s="32"/>
      <c r="J69" s="32"/>
      <c r="K69" s="33"/>
      <c r="L69" s="33"/>
      <c r="M69" s="33"/>
      <c r="N69" s="44" t="str">
        <f t="shared" si="10"/>
        <v/>
      </c>
      <c r="O69" s="44" t="str">
        <f t="shared" si="11"/>
        <v/>
      </c>
      <c r="P69" s="32"/>
      <c r="Q69" s="32"/>
      <c r="R69" s="40" t="str">
        <f t="shared" ref="R69:R103" si="16">IF(AND(P69="１.在宅",Q69="１.新規"),5000,IF(OR(AND(P69="１.在宅",Q69="２.継続"),AND(P69="２.施設",Q69="１.新規")),4000,IF(AND(P69="２.施設",Q69="２.継続"),3000,"")))</f>
        <v/>
      </c>
      <c r="S69" s="40" t="str">
        <f t="shared" si="12"/>
        <v/>
      </c>
      <c r="T69" s="40" t="str">
        <f t="shared" ref="T69:T103" si="17">IF(R69="","",SUM(R69:S69))</f>
        <v/>
      </c>
      <c r="U69" s="29" t="str">
        <f t="shared" si="13"/>
        <v/>
      </c>
      <c r="V69" s="29" t="str">
        <f t="shared" si="14"/>
        <v/>
      </c>
      <c r="W69" s="29" t="str">
        <f t="shared" si="15"/>
        <v/>
      </c>
    </row>
    <row r="70" spans="1:23" ht="57" customHeight="1" x14ac:dyDescent="0.4">
      <c r="A70" s="30">
        <v>67</v>
      </c>
      <c r="B70" s="31"/>
      <c r="C70" s="32"/>
      <c r="D70" s="32"/>
      <c r="E70" s="33"/>
      <c r="F70" s="32"/>
      <c r="G70" s="32"/>
      <c r="H70" s="32"/>
      <c r="I70" s="32"/>
      <c r="J70" s="32"/>
      <c r="K70" s="33"/>
      <c r="L70" s="33"/>
      <c r="M70" s="33"/>
      <c r="N70" s="44" t="str">
        <f t="shared" si="10"/>
        <v/>
      </c>
      <c r="O70" s="44" t="str">
        <f t="shared" si="11"/>
        <v/>
      </c>
      <c r="P70" s="32"/>
      <c r="Q70" s="32"/>
      <c r="R70" s="40" t="str">
        <f t="shared" si="16"/>
        <v/>
      </c>
      <c r="S70" s="40" t="str">
        <f t="shared" si="12"/>
        <v/>
      </c>
      <c r="T70" s="40" t="str">
        <f t="shared" si="17"/>
        <v/>
      </c>
      <c r="U70" s="29" t="str">
        <f t="shared" si="13"/>
        <v/>
      </c>
      <c r="V70" s="29" t="str">
        <f t="shared" si="14"/>
        <v/>
      </c>
      <c r="W70" s="29" t="str">
        <f t="shared" si="15"/>
        <v/>
      </c>
    </row>
    <row r="71" spans="1:23" ht="57" customHeight="1" x14ac:dyDescent="0.4">
      <c r="A71" s="30">
        <v>68</v>
      </c>
      <c r="B71" s="31"/>
      <c r="C71" s="32"/>
      <c r="D71" s="32"/>
      <c r="E71" s="33"/>
      <c r="F71" s="32"/>
      <c r="G71" s="32"/>
      <c r="H71" s="32"/>
      <c r="I71" s="32"/>
      <c r="J71" s="32"/>
      <c r="K71" s="33"/>
      <c r="L71" s="33"/>
      <c r="M71" s="33"/>
      <c r="N71" s="44" t="str">
        <f t="shared" si="10"/>
        <v/>
      </c>
      <c r="O71" s="44" t="str">
        <f t="shared" si="11"/>
        <v/>
      </c>
      <c r="P71" s="32"/>
      <c r="Q71" s="32"/>
      <c r="R71" s="40" t="str">
        <f t="shared" si="16"/>
        <v/>
      </c>
      <c r="S71" s="40" t="str">
        <f t="shared" si="12"/>
        <v/>
      </c>
      <c r="T71" s="40" t="str">
        <f t="shared" si="17"/>
        <v/>
      </c>
      <c r="U71" s="29" t="str">
        <f t="shared" si="13"/>
        <v/>
      </c>
      <c r="V71" s="29" t="str">
        <f t="shared" si="14"/>
        <v/>
      </c>
      <c r="W71" s="29" t="str">
        <f t="shared" si="15"/>
        <v/>
      </c>
    </row>
    <row r="72" spans="1:23" ht="57" customHeight="1" x14ac:dyDescent="0.4">
      <c r="A72" s="30">
        <v>69</v>
      </c>
      <c r="B72" s="31"/>
      <c r="C72" s="32"/>
      <c r="D72" s="32"/>
      <c r="E72" s="33"/>
      <c r="F72" s="32"/>
      <c r="G72" s="32"/>
      <c r="H72" s="32"/>
      <c r="I72" s="32"/>
      <c r="J72" s="32"/>
      <c r="K72" s="33"/>
      <c r="L72" s="33"/>
      <c r="M72" s="33"/>
      <c r="N72" s="44" t="str">
        <f t="shared" si="10"/>
        <v/>
      </c>
      <c r="O72" s="44" t="str">
        <f t="shared" si="11"/>
        <v/>
      </c>
      <c r="P72" s="32"/>
      <c r="Q72" s="32"/>
      <c r="R72" s="40" t="str">
        <f t="shared" si="16"/>
        <v/>
      </c>
      <c r="S72" s="40" t="str">
        <f t="shared" si="12"/>
        <v/>
      </c>
      <c r="T72" s="40" t="str">
        <f t="shared" si="17"/>
        <v/>
      </c>
      <c r="U72" s="29" t="str">
        <f t="shared" si="13"/>
        <v/>
      </c>
      <c r="V72" s="29" t="str">
        <f t="shared" si="14"/>
        <v/>
      </c>
      <c r="W72" s="29" t="str">
        <f t="shared" si="15"/>
        <v/>
      </c>
    </row>
    <row r="73" spans="1:23" ht="57" customHeight="1" x14ac:dyDescent="0.4">
      <c r="A73" s="30">
        <v>70</v>
      </c>
      <c r="B73" s="31"/>
      <c r="C73" s="32"/>
      <c r="D73" s="32"/>
      <c r="E73" s="33"/>
      <c r="F73" s="32"/>
      <c r="G73" s="32"/>
      <c r="H73" s="32"/>
      <c r="I73" s="32"/>
      <c r="J73" s="32"/>
      <c r="K73" s="33"/>
      <c r="L73" s="33"/>
      <c r="M73" s="33"/>
      <c r="N73" s="44" t="str">
        <f t="shared" si="10"/>
        <v/>
      </c>
      <c r="O73" s="44" t="str">
        <f t="shared" si="11"/>
        <v/>
      </c>
      <c r="P73" s="32"/>
      <c r="Q73" s="32"/>
      <c r="R73" s="40" t="str">
        <f t="shared" si="16"/>
        <v/>
      </c>
      <c r="S73" s="40" t="str">
        <f t="shared" si="12"/>
        <v/>
      </c>
      <c r="T73" s="40" t="str">
        <f t="shared" si="17"/>
        <v/>
      </c>
      <c r="U73" s="29" t="str">
        <f t="shared" si="13"/>
        <v/>
      </c>
      <c r="V73" s="29" t="str">
        <f t="shared" si="14"/>
        <v/>
      </c>
      <c r="W73" s="29" t="str">
        <f t="shared" si="15"/>
        <v/>
      </c>
    </row>
    <row r="74" spans="1:23" ht="57" customHeight="1" x14ac:dyDescent="0.4">
      <c r="A74" s="30">
        <v>71</v>
      </c>
      <c r="B74" s="31"/>
      <c r="C74" s="32"/>
      <c r="D74" s="32"/>
      <c r="E74" s="33"/>
      <c r="F74" s="32"/>
      <c r="G74" s="32"/>
      <c r="H74" s="32"/>
      <c r="I74" s="32"/>
      <c r="J74" s="32"/>
      <c r="K74" s="33"/>
      <c r="L74" s="33"/>
      <c r="M74" s="33"/>
      <c r="N74" s="44" t="str">
        <f t="shared" si="10"/>
        <v/>
      </c>
      <c r="O74" s="44" t="str">
        <f t="shared" si="11"/>
        <v/>
      </c>
      <c r="P74" s="32"/>
      <c r="Q74" s="32"/>
      <c r="R74" s="40" t="str">
        <f t="shared" si="16"/>
        <v/>
      </c>
      <c r="S74" s="40" t="str">
        <f t="shared" si="12"/>
        <v/>
      </c>
      <c r="T74" s="40" t="str">
        <f t="shared" si="17"/>
        <v/>
      </c>
      <c r="U74" s="29" t="str">
        <f t="shared" si="13"/>
        <v/>
      </c>
      <c r="V74" s="29" t="str">
        <f t="shared" si="14"/>
        <v/>
      </c>
      <c r="W74" s="29" t="str">
        <f t="shared" si="15"/>
        <v/>
      </c>
    </row>
    <row r="75" spans="1:23" ht="57" customHeight="1" x14ac:dyDescent="0.4">
      <c r="A75" s="30">
        <v>72</v>
      </c>
      <c r="B75" s="31"/>
      <c r="C75" s="32"/>
      <c r="D75" s="32"/>
      <c r="E75" s="33"/>
      <c r="F75" s="32"/>
      <c r="G75" s="32"/>
      <c r="H75" s="32"/>
      <c r="I75" s="32"/>
      <c r="J75" s="32"/>
      <c r="K75" s="33"/>
      <c r="L75" s="33"/>
      <c r="M75" s="33"/>
      <c r="N75" s="44" t="str">
        <f t="shared" si="10"/>
        <v/>
      </c>
      <c r="O75" s="44" t="str">
        <f t="shared" si="11"/>
        <v/>
      </c>
      <c r="P75" s="32"/>
      <c r="Q75" s="32"/>
      <c r="R75" s="40" t="str">
        <f t="shared" si="16"/>
        <v/>
      </c>
      <c r="S75" s="40" t="str">
        <f t="shared" si="12"/>
        <v/>
      </c>
      <c r="T75" s="40" t="str">
        <f t="shared" si="17"/>
        <v/>
      </c>
      <c r="U75" s="29" t="str">
        <f t="shared" si="13"/>
        <v/>
      </c>
      <c r="V75" s="29" t="str">
        <f t="shared" si="14"/>
        <v/>
      </c>
      <c r="W75" s="29" t="str">
        <f t="shared" si="15"/>
        <v/>
      </c>
    </row>
    <row r="76" spans="1:23" ht="57" customHeight="1" x14ac:dyDescent="0.4">
      <c r="A76" s="30">
        <v>73</v>
      </c>
      <c r="B76" s="31"/>
      <c r="C76" s="32"/>
      <c r="D76" s="32"/>
      <c r="E76" s="33"/>
      <c r="F76" s="32"/>
      <c r="G76" s="32"/>
      <c r="H76" s="32"/>
      <c r="I76" s="32"/>
      <c r="J76" s="32"/>
      <c r="K76" s="33"/>
      <c r="L76" s="33"/>
      <c r="M76" s="33"/>
      <c r="N76" s="44" t="str">
        <f t="shared" si="10"/>
        <v/>
      </c>
      <c r="O76" s="44" t="str">
        <f t="shared" si="11"/>
        <v/>
      </c>
      <c r="P76" s="32"/>
      <c r="Q76" s="32"/>
      <c r="R76" s="40" t="str">
        <f t="shared" si="16"/>
        <v/>
      </c>
      <c r="S76" s="40" t="str">
        <f t="shared" si="12"/>
        <v/>
      </c>
      <c r="T76" s="40" t="str">
        <f t="shared" si="17"/>
        <v/>
      </c>
      <c r="U76" s="29" t="str">
        <f t="shared" si="13"/>
        <v/>
      </c>
      <c r="V76" s="29" t="str">
        <f t="shared" si="14"/>
        <v/>
      </c>
      <c r="W76" s="29" t="str">
        <f t="shared" si="15"/>
        <v/>
      </c>
    </row>
    <row r="77" spans="1:23" ht="57" customHeight="1" x14ac:dyDescent="0.4">
      <c r="A77" s="30">
        <v>74</v>
      </c>
      <c r="B77" s="31"/>
      <c r="C77" s="32"/>
      <c r="D77" s="32"/>
      <c r="E77" s="33"/>
      <c r="F77" s="32"/>
      <c r="G77" s="32"/>
      <c r="H77" s="32"/>
      <c r="I77" s="32"/>
      <c r="J77" s="32"/>
      <c r="K77" s="33"/>
      <c r="L77" s="33"/>
      <c r="M77" s="33"/>
      <c r="N77" s="44" t="str">
        <f t="shared" si="10"/>
        <v/>
      </c>
      <c r="O77" s="44" t="str">
        <f t="shared" si="11"/>
        <v/>
      </c>
      <c r="P77" s="32"/>
      <c r="Q77" s="32"/>
      <c r="R77" s="40" t="str">
        <f t="shared" si="16"/>
        <v/>
      </c>
      <c r="S77" s="40" t="str">
        <f t="shared" si="12"/>
        <v/>
      </c>
      <c r="T77" s="40" t="str">
        <f t="shared" si="17"/>
        <v/>
      </c>
      <c r="U77" s="29" t="str">
        <f t="shared" si="13"/>
        <v/>
      </c>
      <c r="V77" s="29" t="str">
        <f t="shared" si="14"/>
        <v/>
      </c>
      <c r="W77" s="29" t="str">
        <f t="shared" si="15"/>
        <v/>
      </c>
    </row>
    <row r="78" spans="1:23" ht="57" customHeight="1" x14ac:dyDescent="0.4">
      <c r="A78" s="30">
        <v>75</v>
      </c>
      <c r="B78" s="31"/>
      <c r="C78" s="32"/>
      <c r="D78" s="32"/>
      <c r="E78" s="33"/>
      <c r="F78" s="32"/>
      <c r="G78" s="32"/>
      <c r="H78" s="32"/>
      <c r="I78" s="32"/>
      <c r="J78" s="32"/>
      <c r="K78" s="33"/>
      <c r="L78" s="33"/>
      <c r="M78" s="33"/>
      <c r="N78" s="44" t="str">
        <f t="shared" si="10"/>
        <v/>
      </c>
      <c r="O78" s="44" t="str">
        <f t="shared" si="11"/>
        <v/>
      </c>
      <c r="P78" s="32"/>
      <c r="Q78" s="32"/>
      <c r="R78" s="40" t="str">
        <f t="shared" si="16"/>
        <v/>
      </c>
      <c r="S78" s="40" t="str">
        <f t="shared" si="12"/>
        <v/>
      </c>
      <c r="T78" s="40" t="str">
        <f t="shared" si="17"/>
        <v/>
      </c>
      <c r="U78" s="29" t="str">
        <f t="shared" si="13"/>
        <v/>
      </c>
      <c r="V78" s="29" t="str">
        <f t="shared" si="14"/>
        <v/>
      </c>
      <c r="W78" s="29" t="str">
        <f t="shared" si="15"/>
        <v/>
      </c>
    </row>
    <row r="79" spans="1:23" ht="57" customHeight="1" x14ac:dyDescent="0.4">
      <c r="A79" s="30">
        <v>76</v>
      </c>
      <c r="B79" s="31"/>
      <c r="C79" s="32"/>
      <c r="D79" s="32"/>
      <c r="E79" s="33"/>
      <c r="F79" s="32"/>
      <c r="G79" s="32"/>
      <c r="H79" s="32"/>
      <c r="I79" s="32"/>
      <c r="J79" s="32"/>
      <c r="K79" s="33"/>
      <c r="L79" s="33"/>
      <c r="M79" s="33"/>
      <c r="N79" s="44" t="str">
        <f t="shared" si="10"/>
        <v/>
      </c>
      <c r="O79" s="44" t="str">
        <f t="shared" si="11"/>
        <v/>
      </c>
      <c r="P79" s="32"/>
      <c r="Q79" s="32"/>
      <c r="R79" s="40" t="str">
        <f t="shared" si="16"/>
        <v/>
      </c>
      <c r="S79" s="40" t="str">
        <f t="shared" si="12"/>
        <v/>
      </c>
      <c r="T79" s="40" t="str">
        <f t="shared" si="17"/>
        <v/>
      </c>
      <c r="U79" s="29" t="str">
        <f t="shared" si="13"/>
        <v/>
      </c>
      <c r="V79" s="29" t="str">
        <f t="shared" si="14"/>
        <v/>
      </c>
      <c r="W79" s="29" t="str">
        <f t="shared" si="15"/>
        <v/>
      </c>
    </row>
    <row r="80" spans="1:23" ht="57" customHeight="1" x14ac:dyDescent="0.4">
      <c r="A80" s="30">
        <v>77</v>
      </c>
      <c r="B80" s="31"/>
      <c r="C80" s="32"/>
      <c r="D80" s="32"/>
      <c r="E80" s="33"/>
      <c r="F80" s="32"/>
      <c r="G80" s="32"/>
      <c r="H80" s="32"/>
      <c r="I80" s="32"/>
      <c r="J80" s="32"/>
      <c r="K80" s="33"/>
      <c r="L80" s="33"/>
      <c r="M80" s="33"/>
      <c r="N80" s="44" t="str">
        <f t="shared" si="10"/>
        <v/>
      </c>
      <c r="O80" s="44" t="str">
        <f t="shared" si="11"/>
        <v/>
      </c>
      <c r="P80" s="32"/>
      <c r="Q80" s="32"/>
      <c r="R80" s="40" t="str">
        <f t="shared" si="16"/>
        <v/>
      </c>
      <c r="S80" s="40" t="str">
        <f t="shared" si="12"/>
        <v/>
      </c>
      <c r="T80" s="40" t="str">
        <f t="shared" si="17"/>
        <v/>
      </c>
      <c r="U80" s="29" t="str">
        <f t="shared" si="13"/>
        <v/>
      </c>
      <c r="V80" s="29" t="str">
        <f t="shared" si="14"/>
        <v/>
      </c>
      <c r="W80" s="29" t="str">
        <f t="shared" si="15"/>
        <v/>
      </c>
    </row>
    <row r="81" spans="1:23" ht="57" customHeight="1" x14ac:dyDescent="0.4">
      <c r="A81" s="30">
        <v>78</v>
      </c>
      <c r="B81" s="31"/>
      <c r="C81" s="32"/>
      <c r="D81" s="32"/>
      <c r="E81" s="33"/>
      <c r="F81" s="32"/>
      <c r="G81" s="32"/>
      <c r="H81" s="32"/>
      <c r="I81" s="32"/>
      <c r="J81" s="32"/>
      <c r="K81" s="33"/>
      <c r="L81" s="33"/>
      <c r="M81" s="33"/>
      <c r="N81" s="44" t="str">
        <f t="shared" si="10"/>
        <v/>
      </c>
      <c r="O81" s="44" t="str">
        <f t="shared" si="11"/>
        <v/>
      </c>
      <c r="P81" s="32"/>
      <c r="Q81" s="32"/>
      <c r="R81" s="40" t="str">
        <f t="shared" si="16"/>
        <v/>
      </c>
      <c r="S81" s="40" t="str">
        <f t="shared" si="12"/>
        <v/>
      </c>
      <c r="T81" s="40" t="str">
        <f t="shared" si="17"/>
        <v/>
      </c>
      <c r="U81" s="29" t="str">
        <f t="shared" si="13"/>
        <v/>
      </c>
      <c r="V81" s="29" t="str">
        <f t="shared" si="14"/>
        <v/>
      </c>
      <c r="W81" s="29" t="str">
        <f t="shared" si="15"/>
        <v/>
      </c>
    </row>
    <row r="82" spans="1:23" ht="57" customHeight="1" x14ac:dyDescent="0.4">
      <c r="A82" s="30">
        <v>79</v>
      </c>
      <c r="B82" s="31"/>
      <c r="C82" s="32"/>
      <c r="D82" s="32"/>
      <c r="E82" s="33"/>
      <c r="F82" s="32"/>
      <c r="G82" s="32"/>
      <c r="H82" s="32"/>
      <c r="I82" s="32"/>
      <c r="J82" s="32"/>
      <c r="K82" s="33"/>
      <c r="L82" s="33"/>
      <c r="M82" s="33"/>
      <c r="N82" s="44" t="str">
        <f t="shared" si="10"/>
        <v/>
      </c>
      <c r="O82" s="44" t="str">
        <f t="shared" si="11"/>
        <v/>
      </c>
      <c r="P82" s="32"/>
      <c r="Q82" s="32"/>
      <c r="R82" s="40" t="str">
        <f t="shared" si="16"/>
        <v/>
      </c>
      <c r="S82" s="40" t="str">
        <f t="shared" si="12"/>
        <v/>
      </c>
      <c r="T82" s="40" t="str">
        <f t="shared" si="17"/>
        <v/>
      </c>
      <c r="U82" s="29" t="str">
        <f t="shared" si="13"/>
        <v/>
      </c>
      <c r="V82" s="29" t="str">
        <f t="shared" si="14"/>
        <v/>
      </c>
      <c r="W82" s="29" t="str">
        <f t="shared" si="15"/>
        <v/>
      </c>
    </row>
    <row r="83" spans="1:23" ht="57" customHeight="1" x14ac:dyDescent="0.4">
      <c r="A83" s="30">
        <v>80</v>
      </c>
      <c r="B83" s="31"/>
      <c r="C83" s="32"/>
      <c r="D83" s="32"/>
      <c r="E83" s="33"/>
      <c r="F83" s="32"/>
      <c r="G83" s="32"/>
      <c r="H83" s="32"/>
      <c r="I83" s="32"/>
      <c r="J83" s="32"/>
      <c r="K83" s="33"/>
      <c r="L83" s="33"/>
      <c r="M83" s="33"/>
      <c r="N83" s="44" t="str">
        <f t="shared" si="10"/>
        <v/>
      </c>
      <c r="O83" s="44" t="str">
        <f t="shared" si="11"/>
        <v/>
      </c>
      <c r="P83" s="32"/>
      <c r="Q83" s="32"/>
      <c r="R83" s="40" t="str">
        <f t="shared" si="16"/>
        <v/>
      </c>
      <c r="S83" s="40" t="str">
        <f t="shared" si="12"/>
        <v/>
      </c>
      <c r="T83" s="40" t="str">
        <f t="shared" si="17"/>
        <v/>
      </c>
      <c r="U83" s="29" t="str">
        <f t="shared" si="13"/>
        <v/>
      </c>
      <c r="V83" s="29" t="str">
        <f t="shared" si="14"/>
        <v/>
      </c>
      <c r="W83" s="29" t="str">
        <f t="shared" si="15"/>
        <v/>
      </c>
    </row>
    <row r="84" spans="1:23" ht="57" customHeight="1" x14ac:dyDescent="0.4">
      <c r="A84" s="30">
        <v>81</v>
      </c>
      <c r="B84" s="31"/>
      <c r="C84" s="32"/>
      <c r="D84" s="32"/>
      <c r="E84" s="33"/>
      <c r="F84" s="32"/>
      <c r="G84" s="32"/>
      <c r="H84" s="32"/>
      <c r="I84" s="32"/>
      <c r="J84" s="32"/>
      <c r="K84" s="33"/>
      <c r="L84" s="33"/>
      <c r="M84" s="33"/>
      <c r="N84" s="44" t="str">
        <f t="shared" si="10"/>
        <v/>
      </c>
      <c r="O84" s="44" t="str">
        <f t="shared" si="11"/>
        <v/>
      </c>
      <c r="P84" s="32"/>
      <c r="Q84" s="32"/>
      <c r="R84" s="40" t="str">
        <f t="shared" si="16"/>
        <v/>
      </c>
      <c r="S84" s="40" t="str">
        <f t="shared" si="12"/>
        <v/>
      </c>
      <c r="T84" s="40" t="str">
        <f t="shared" si="17"/>
        <v/>
      </c>
      <c r="U84" s="29" t="str">
        <f t="shared" si="13"/>
        <v/>
      </c>
      <c r="V84" s="29" t="str">
        <f t="shared" si="14"/>
        <v/>
      </c>
      <c r="W84" s="29" t="str">
        <f t="shared" si="15"/>
        <v/>
      </c>
    </row>
    <row r="85" spans="1:23" ht="57" customHeight="1" x14ac:dyDescent="0.4">
      <c r="A85" s="30">
        <v>82</v>
      </c>
      <c r="B85" s="31"/>
      <c r="C85" s="32"/>
      <c r="D85" s="32"/>
      <c r="E85" s="33"/>
      <c r="F85" s="32"/>
      <c r="G85" s="32"/>
      <c r="H85" s="32"/>
      <c r="I85" s="32"/>
      <c r="J85" s="32"/>
      <c r="K85" s="33"/>
      <c r="L85" s="33"/>
      <c r="M85" s="33"/>
      <c r="N85" s="44" t="str">
        <f t="shared" si="10"/>
        <v/>
      </c>
      <c r="O85" s="44" t="str">
        <f t="shared" si="11"/>
        <v/>
      </c>
      <c r="P85" s="32"/>
      <c r="Q85" s="32"/>
      <c r="R85" s="40" t="str">
        <f t="shared" si="16"/>
        <v/>
      </c>
      <c r="S85" s="40" t="str">
        <f t="shared" si="12"/>
        <v/>
      </c>
      <c r="T85" s="40" t="str">
        <f t="shared" si="17"/>
        <v/>
      </c>
      <c r="U85" s="29" t="str">
        <f t="shared" si="13"/>
        <v/>
      </c>
      <c r="V85" s="29" t="str">
        <f t="shared" si="14"/>
        <v/>
      </c>
      <c r="W85" s="29" t="str">
        <f t="shared" si="15"/>
        <v/>
      </c>
    </row>
    <row r="86" spans="1:23" ht="57" customHeight="1" x14ac:dyDescent="0.4">
      <c r="A86" s="30">
        <v>83</v>
      </c>
      <c r="B86" s="31"/>
      <c r="C86" s="32"/>
      <c r="D86" s="32"/>
      <c r="E86" s="33"/>
      <c r="F86" s="32"/>
      <c r="G86" s="32"/>
      <c r="H86" s="32"/>
      <c r="I86" s="32"/>
      <c r="J86" s="32"/>
      <c r="K86" s="33"/>
      <c r="L86" s="33"/>
      <c r="M86" s="33"/>
      <c r="N86" s="44" t="str">
        <f t="shared" si="10"/>
        <v/>
      </c>
      <c r="O86" s="44" t="str">
        <f t="shared" si="11"/>
        <v/>
      </c>
      <c r="P86" s="32"/>
      <c r="Q86" s="32"/>
      <c r="R86" s="40" t="str">
        <f t="shared" si="16"/>
        <v/>
      </c>
      <c r="S86" s="40" t="str">
        <f t="shared" si="12"/>
        <v/>
      </c>
      <c r="T86" s="40" t="str">
        <f t="shared" si="17"/>
        <v/>
      </c>
      <c r="U86" s="29" t="str">
        <f t="shared" si="13"/>
        <v/>
      </c>
      <c r="V86" s="29" t="str">
        <f t="shared" si="14"/>
        <v/>
      </c>
      <c r="W86" s="29" t="str">
        <f t="shared" si="15"/>
        <v/>
      </c>
    </row>
    <row r="87" spans="1:23" ht="57" customHeight="1" x14ac:dyDescent="0.4">
      <c r="A87" s="30">
        <v>84</v>
      </c>
      <c r="B87" s="31"/>
      <c r="C87" s="32"/>
      <c r="D87" s="32"/>
      <c r="E87" s="33"/>
      <c r="F87" s="32"/>
      <c r="G87" s="32"/>
      <c r="H87" s="32"/>
      <c r="I87" s="32"/>
      <c r="J87" s="32"/>
      <c r="K87" s="33"/>
      <c r="L87" s="33"/>
      <c r="M87" s="33"/>
      <c r="N87" s="44" t="str">
        <f t="shared" si="10"/>
        <v/>
      </c>
      <c r="O87" s="44" t="str">
        <f t="shared" si="11"/>
        <v/>
      </c>
      <c r="P87" s="32"/>
      <c r="Q87" s="32"/>
      <c r="R87" s="40" t="str">
        <f t="shared" si="16"/>
        <v/>
      </c>
      <c r="S87" s="40" t="str">
        <f t="shared" si="12"/>
        <v/>
      </c>
      <c r="T87" s="40" t="str">
        <f t="shared" si="17"/>
        <v/>
      </c>
      <c r="U87" s="29" t="str">
        <f t="shared" si="13"/>
        <v/>
      </c>
      <c r="V87" s="29" t="str">
        <f t="shared" si="14"/>
        <v/>
      </c>
      <c r="W87" s="29" t="str">
        <f t="shared" si="15"/>
        <v/>
      </c>
    </row>
    <row r="88" spans="1:23" ht="57" customHeight="1" x14ac:dyDescent="0.4">
      <c r="A88" s="30">
        <v>85</v>
      </c>
      <c r="B88" s="31"/>
      <c r="C88" s="32"/>
      <c r="D88" s="32"/>
      <c r="E88" s="33"/>
      <c r="F88" s="32"/>
      <c r="G88" s="32"/>
      <c r="H88" s="32"/>
      <c r="I88" s="32"/>
      <c r="J88" s="32"/>
      <c r="K88" s="33"/>
      <c r="L88" s="33"/>
      <c r="M88" s="33"/>
      <c r="N88" s="44" t="str">
        <f t="shared" si="10"/>
        <v/>
      </c>
      <c r="O88" s="44" t="str">
        <f t="shared" si="11"/>
        <v/>
      </c>
      <c r="P88" s="32"/>
      <c r="Q88" s="32"/>
      <c r="R88" s="40" t="str">
        <f t="shared" si="16"/>
        <v/>
      </c>
      <c r="S88" s="40" t="str">
        <f t="shared" si="12"/>
        <v/>
      </c>
      <c r="T88" s="40" t="str">
        <f t="shared" si="17"/>
        <v/>
      </c>
      <c r="U88" s="29" t="str">
        <f t="shared" si="13"/>
        <v/>
      </c>
      <c r="V88" s="29" t="str">
        <f t="shared" si="14"/>
        <v/>
      </c>
      <c r="W88" s="29" t="str">
        <f t="shared" si="15"/>
        <v/>
      </c>
    </row>
    <row r="89" spans="1:23" ht="57" customHeight="1" x14ac:dyDescent="0.4">
      <c r="A89" s="30">
        <v>86</v>
      </c>
      <c r="B89" s="31"/>
      <c r="C89" s="32"/>
      <c r="D89" s="32"/>
      <c r="E89" s="33"/>
      <c r="F89" s="32"/>
      <c r="G89" s="32"/>
      <c r="H89" s="32"/>
      <c r="I89" s="32"/>
      <c r="J89" s="32"/>
      <c r="K89" s="33"/>
      <c r="L89" s="33"/>
      <c r="M89" s="33"/>
      <c r="N89" s="44" t="str">
        <f t="shared" si="10"/>
        <v/>
      </c>
      <c r="O89" s="44" t="str">
        <f t="shared" si="11"/>
        <v/>
      </c>
      <c r="P89" s="32"/>
      <c r="Q89" s="32"/>
      <c r="R89" s="40" t="str">
        <f t="shared" si="16"/>
        <v/>
      </c>
      <c r="S89" s="40" t="str">
        <f t="shared" si="12"/>
        <v/>
      </c>
      <c r="T89" s="40" t="str">
        <f t="shared" si="17"/>
        <v/>
      </c>
      <c r="U89" s="29" t="str">
        <f t="shared" si="13"/>
        <v/>
      </c>
      <c r="V89" s="29" t="str">
        <f t="shared" si="14"/>
        <v/>
      </c>
      <c r="W89" s="29" t="str">
        <f t="shared" si="15"/>
        <v/>
      </c>
    </row>
    <row r="90" spans="1:23" ht="57" customHeight="1" x14ac:dyDescent="0.4">
      <c r="A90" s="30">
        <v>87</v>
      </c>
      <c r="B90" s="31"/>
      <c r="C90" s="32"/>
      <c r="D90" s="32"/>
      <c r="E90" s="33"/>
      <c r="F90" s="32"/>
      <c r="G90" s="32"/>
      <c r="H90" s="32"/>
      <c r="I90" s="32"/>
      <c r="J90" s="32"/>
      <c r="K90" s="33"/>
      <c r="L90" s="33"/>
      <c r="M90" s="33"/>
      <c r="N90" s="44" t="str">
        <f t="shared" si="10"/>
        <v/>
      </c>
      <c r="O90" s="44" t="str">
        <f t="shared" si="11"/>
        <v/>
      </c>
      <c r="P90" s="32"/>
      <c r="Q90" s="32"/>
      <c r="R90" s="40" t="str">
        <f t="shared" si="16"/>
        <v/>
      </c>
      <c r="S90" s="40" t="str">
        <f t="shared" si="12"/>
        <v/>
      </c>
      <c r="T90" s="40" t="str">
        <f t="shared" si="17"/>
        <v/>
      </c>
      <c r="U90" s="29" t="str">
        <f t="shared" si="13"/>
        <v/>
      </c>
      <c r="V90" s="29" t="str">
        <f t="shared" si="14"/>
        <v/>
      </c>
      <c r="W90" s="29" t="str">
        <f t="shared" si="15"/>
        <v/>
      </c>
    </row>
    <row r="91" spans="1:23" ht="57" customHeight="1" x14ac:dyDescent="0.4">
      <c r="A91" s="30">
        <v>88</v>
      </c>
      <c r="B91" s="31"/>
      <c r="C91" s="32"/>
      <c r="D91" s="32"/>
      <c r="E91" s="33"/>
      <c r="F91" s="32"/>
      <c r="G91" s="32"/>
      <c r="H91" s="32"/>
      <c r="I91" s="32"/>
      <c r="J91" s="32"/>
      <c r="K91" s="33"/>
      <c r="L91" s="33"/>
      <c r="M91" s="33"/>
      <c r="N91" s="44" t="str">
        <f t="shared" si="10"/>
        <v/>
      </c>
      <c r="O91" s="44" t="str">
        <f t="shared" si="11"/>
        <v/>
      </c>
      <c r="P91" s="32"/>
      <c r="Q91" s="32"/>
      <c r="R91" s="40" t="str">
        <f t="shared" si="16"/>
        <v/>
      </c>
      <c r="S91" s="40" t="str">
        <f t="shared" si="12"/>
        <v/>
      </c>
      <c r="T91" s="40" t="str">
        <f t="shared" si="17"/>
        <v/>
      </c>
      <c r="U91" s="29" t="str">
        <f t="shared" si="13"/>
        <v/>
      </c>
      <c r="V91" s="29" t="str">
        <f t="shared" si="14"/>
        <v/>
      </c>
      <c r="W91" s="29" t="str">
        <f t="shared" si="15"/>
        <v/>
      </c>
    </row>
    <row r="92" spans="1:23" ht="57" customHeight="1" x14ac:dyDescent="0.4">
      <c r="A92" s="30">
        <v>89</v>
      </c>
      <c r="B92" s="31"/>
      <c r="C92" s="32"/>
      <c r="D92" s="32"/>
      <c r="E92" s="33"/>
      <c r="F92" s="32"/>
      <c r="G92" s="32"/>
      <c r="H92" s="32"/>
      <c r="I92" s="32"/>
      <c r="J92" s="32"/>
      <c r="K92" s="33"/>
      <c r="L92" s="33"/>
      <c r="M92" s="33"/>
      <c r="N92" s="44" t="str">
        <f t="shared" si="10"/>
        <v/>
      </c>
      <c r="O92" s="44" t="str">
        <f t="shared" si="11"/>
        <v/>
      </c>
      <c r="P92" s="32"/>
      <c r="Q92" s="32"/>
      <c r="R92" s="40" t="str">
        <f t="shared" si="16"/>
        <v/>
      </c>
      <c r="S92" s="40" t="str">
        <f t="shared" si="12"/>
        <v/>
      </c>
      <c r="T92" s="40" t="str">
        <f t="shared" si="17"/>
        <v/>
      </c>
      <c r="U92" s="29" t="str">
        <f t="shared" si="13"/>
        <v/>
      </c>
      <c r="V92" s="29" t="str">
        <f t="shared" si="14"/>
        <v/>
      </c>
      <c r="W92" s="29" t="str">
        <f t="shared" si="15"/>
        <v/>
      </c>
    </row>
    <row r="93" spans="1:23" ht="57" customHeight="1" x14ac:dyDescent="0.4">
      <c r="A93" s="30">
        <v>90</v>
      </c>
      <c r="B93" s="31"/>
      <c r="C93" s="32"/>
      <c r="D93" s="32"/>
      <c r="E93" s="33"/>
      <c r="F93" s="32"/>
      <c r="G93" s="32"/>
      <c r="H93" s="32"/>
      <c r="I93" s="32"/>
      <c r="J93" s="32"/>
      <c r="K93" s="33"/>
      <c r="L93" s="33"/>
      <c r="M93" s="33"/>
      <c r="N93" s="44" t="str">
        <f t="shared" si="10"/>
        <v/>
      </c>
      <c r="O93" s="44" t="str">
        <f t="shared" si="11"/>
        <v/>
      </c>
      <c r="P93" s="32"/>
      <c r="Q93" s="32"/>
      <c r="R93" s="40" t="str">
        <f t="shared" si="16"/>
        <v/>
      </c>
      <c r="S93" s="40" t="str">
        <f t="shared" si="12"/>
        <v/>
      </c>
      <c r="T93" s="40" t="str">
        <f t="shared" si="17"/>
        <v/>
      </c>
      <c r="U93" s="29" t="str">
        <f t="shared" si="13"/>
        <v/>
      </c>
      <c r="V93" s="29" t="str">
        <f t="shared" si="14"/>
        <v/>
      </c>
      <c r="W93" s="29" t="str">
        <f t="shared" si="15"/>
        <v/>
      </c>
    </row>
    <row r="94" spans="1:23" ht="57" customHeight="1" x14ac:dyDescent="0.4">
      <c r="A94" s="30">
        <v>91</v>
      </c>
      <c r="B94" s="31"/>
      <c r="C94" s="32"/>
      <c r="D94" s="32"/>
      <c r="E94" s="33"/>
      <c r="F94" s="32"/>
      <c r="G94" s="32"/>
      <c r="H94" s="32"/>
      <c r="I94" s="32"/>
      <c r="J94" s="32"/>
      <c r="K94" s="33"/>
      <c r="L94" s="33"/>
      <c r="M94" s="33"/>
      <c r="N94" s="44" t="str">
        <f t="shared" si="10"/>
        <v/>
      </c>
      <c r="O94" s="44" t="str">
        <f t="shared" si="11"/>
        <v/>
      </c>
      <c r="P94" s="32"/>
      <c r="Q94" s="32"/>
      <c r="R94" s="40" t="str">
        <f t="shared" si="16"/>
        <v/>
      </c>
      <c r="S94" s="40" t="str">
        <f t="shared" si="12"/>
        <v/>
      </c>
      <c r="T94" s="40" t="str">
        <f t="shared" si="17"/>
        <v/>
      </c>
      <c r="U94" s="29" t="str">
        <f t="shared" si="13"/>
        <v/>
      </c>
      <c r="V94" s="29" t="str">
        <f t="shared" si="14"/>
        <v/>
      </c>
      <c r="W94" s="29" t="str">
        <f t="shared" si="15"/>
        <v/>
      </c>
    </row>
    <row r="95" spans="1:23" ht="57" customHeight="1" x14ac:dyDescent="0.4">
      <c r="A95" s="30">
        <v>92</v>
      </c>
      <c r="B95" s="31"/>
      <c r="C95" s="32"/>
      <c r="D95" s="32"/>
      <c r="E95" s="33"/>
      <c r="F95" s="32"/>
      <c r="G95" s="32"/>
      <c r="H95" s="32"/>
      <c r="I95" s="32"/>
      <c r="J95" s="32"/>
      <c r="K95" s="33"/>
      <c r="L95" s="33"/>
      <c r="M95" s="33"/>
      <c r="N95" s="44" t="str">
        <f t="shared" si="10"/>
        <v/>
      </c>
      <c r="O95" s="44" t="str">
        <f t="shared" si="11"/>
        <v/>
      </c>
      <c r="P95" s="32"/>
      <c r="Q95" s="32"/>
      <c r="R95" s="40" t="str">
        <f t="shared" si="16"/>
        <v/>
      </c>
      <c r="S95" s="40" t="str">
        <f t="shared" si="12"/>
        <v/>
      </c>
      <c r="T95" s="40" t="str">
        <f t="shared" si="17"/>
        <v/>
      </c>
      <c r="U95" s="29" t="str">
        <f t="shared" si="13"/>
        <v/>
      </c>
      <c r="V95" s="29" t="str">
        <f t="shared" si="14"/>
        <v/>
      </c>
      <c r="W95" s="29" t="str">
        <f t="shared" si="15"/>
        <v/>
      </c>
    </row>
    <row r="96" spans="1:23" ht="57" customHeight="1" x14ac:dyDescent="0.4">
      <c r="A96" s="30">
        <v>93</v>
      </c>
      <c r="B96" s="31"/>
      <c r="C96" s="32"/>
      <c r="D96" s="32"/>
      <c r="E96" s="33"/>
      <c r="F96" s="32"/>
      <c r="G96" s="32"/>
      <c r="H96" s="32"/>
      <c r="I96" s="32"/>
      <c r="J96" s="32"/>
      <c r="K96" s="33"/>
      <c r="L96" s="33"/>
      <c r="M96" s="33"/>
      <c r="N96" s="44" t="str">
        <f t="shared" si="10"/>
        <v/>
      </c>
      <c r="O96" s="44" t="str">
        <f t="shared" si="11"/>
        <v/>
      </c>
      <c r="P96" s="32"/>
      <c r="Q96" s="32"/>
      <c r="R96" s="40" t="str">
        <f t="shared" si="16"/>
        <v/>
      </c>
      <c r="S96" s="40" t="str">
        <f t="shared" si="12"/>
        <v/>
      </c>
      <c r="T96" s="40" t="str">
        <f t="shared" si="17"/>
        <v/>
      </c>
      <c r="U96" s="29" t="str">
        <f t="shared" si="13"/>
        <v/>
      </c>
      <c r="V96" s="29" t="str">
        <f t="shared" si="14"/>
        <v/>
      </c>
      <c r="W96" s="29" t="str">
        <f t="shared" si="15"/>
        <v/>
      </c>
    </row>
    <row r="97" spans="1:23" ht="57" customHeight="1" x14ac:dyDescent="0.4">
      <c r="A97" s="30">
        <v>94</v>
      </c>
      <c r="B97" s="31"/>
      <c r="C97" s="32"/>
      <c r="D97" s="32"/>
      <c r="E97" s="33"/>
      <c r="F97" s="32"/>
      <c r="G97" s="32"/>
      <c r="H97" s="32"/>
      <c r="I97" s="32"/>
      <c r="J97" s="32"/>
      <c r="K97" s="33"/>
      <c r="L97" s="33"/>
      <c r="M97" s="33"/>
      <c r="N97" s="44" t="str">
        <f t="shared" si="10"/>
        <v/>
      </c>
      <c r="O97" s="44" t="str">
        <f t="shared" si="11"/>
        <v/>
      </c>
      <c r="P97" s="32"/>
      <c r="Q97" s="32"/>
      <c r="R97" s="40" t="str">
        <f t="shared" si="16"/>
        <v/>
      </c>
      <c r="S97" s="40" t="str">
        <f t="shared" si="12"/>
        <v/>
      </c>
      <c r="T97" s="40" t="str">
        <f t="shared" si="17"/>
        <v/>
      </c>
      <c r="U97" s="29" t="str">
        <f t="shared" si="13"/>
        <v/>
      </c>
      <c r="V97" s="29" t="str">
        <f t="shared" si="14"/>
        <v/>
      </c>
      <c r="W97" s="29" t="str">
        <f t="shared" si="15"/>
        <v/>
      </c>
    </row>
    <row r="98" spans="1:23" ht="57" customHeight="1" x14ac:dyDescent="0.4">
      <c r="A98" s="30">
        <v>95</v>
      </c>
      <c r="B98" s="31"/>
      <c r="C98" s="32"/>
      <c r="D98" s="32"/>
      <c r="E98" s="33"/>
      <c r="F98" s="32"/>
      <c r="G98" s="32"/>
      <c r="H98" s="32"/>
      <c r="I98" s="32"/>
      <c r="J98" s="32"/>
      <c r="K98" s="33"/>
      <c r="L98" s="33"/>
      <c r="M98" s="33"/>
      <c r="N98" s="44" t="str">
        <f t="shared" si="10"/>
        <v/>
      </c>
      <c r="O98" s="44" t="str">
        <f t="shared" si="11"/>
        <v/>
      </c>
      <c r="P98" s="32"/>
      <c r="Q98" s="32"/>
      <c r="R98" s="40" t="str">
        <f t="shared" si="16"/>
        <v/>
      </c>
      <c r="S98" s="40" t="str">
        <f t="shared" si="12"/>
        <v/>
      </c>
      <c r="T98" s="40" t="str">
        <f t="shared" si="17"/>
        <v/>
      </c>
      <c r="U98" s="29" t="str">
        <f t="shared" si="13"/>
        <v/>
      </c>
      <c r="V98" s="29" t="str">
        <f t="shared" si="14"/>
        <v/>
      </c>
      <c r="W98" s="29" t="str">
        <f t="shared" si="15"/>
        <v/>
      </c>
    </row>
    <row r="99" spans="1:23" ht="57" customHeight="1" x14ac:dyDescent="0.4">
      <c r="A99" s="30">
        <v>96</v>
      </c>
      <c r="B99" s="31"/>
      <c r="C99" s="32"/>
      <c r="D99" s="32"/>
      <c r="E99" s="33"/>
      <c r="F99" s="32"/>
      <c r="G99" s="32"/>
      <c r="H99" s="32"/>
      <c r="I99" s="32"/>
      <c r="J99" s="32"/>
      <c r="K99" s="33"/>
      <c r="L99" s="33"/>
      <c r="M99" s="33"/>
      <c r="N99" s="44" t="str">
        <f t="shared" si="10"/>
        <v/>
      </c>
      <c r="O99" s="44" t="str">
        <f t="shared" si="11"/>
        <v/>
      </c>
      <c r="P99" s="32"/>
      <c r="Q99" s="32"/>
      <c r="R99" s="40" t="str">
        <f t="shared" si="16"/>
        <v/>
      </c>
      <c r="S99" s="40" t="str">
        <f t="shared" si="12"/>
        <v/>
      </c>
      <c r="T99" s="40" t="str">
        <f t="shared" si="17"/>
        <v/>
      </c>
      <c r="U99" s="29" t="str">
        <f t="shared" si="13"/>
        <v/>
      </c>
      <c r="V99" s="29" t="str">
        <f t="shared" si="14"/>
        <v/>
      </c>
      <c r="W99" s="29" t="str">
        <f t="shared" si="15"/>
        <v/>
      </c>
    </row>
    <row r="100" spans="1:23" ht="57" customHeight="1" x14ac:dyDescent="0.4">
      <c r="A100" s="30">
        <v>97</v>
      </c>
      <c r="B100" s="31"/>
      <c r="C100" s="32"/>
      <c r="D100" s="32"/>
      <c r="E100" s="33"/>
      <c r="F100" s="32"/>
      <c r="G100" s="32"/>
      <c r="H100" s="32"/>
      <c r="I100" s="32"/>
      <c r="J100" s="32"/>
      <c r="K100" s="33"/>
      <c r="L100" s="33"/>
      <c r="M100" s="33"/>
      <c r="N100" s="44" t="str">
        <f t="shared" si="10"/>
        <v/>
      </c>
      <c r="O100" s="44" t="str">
        <f t="shared" si="11"/>
        <v/>
      </c>
      <c r="P100" s="32"/>
      <c r="Q100" s="32"/>
      <c r="R100" s="40" t="str">
        <f t="shared" si="16"/>
        <v/>
      </c>
      <c r="S100" s="40" t="str">
        <f t="shared" si="12"/>
        <v/>
      </c>
      <c r="T100" s="40" t="str">
        <f t="shared" si="17"/>
        <v/>
      </c>
      <c r="U100" s="29" t="str">
        <f t="shared" si="13"/>
        <v/>
      </c>
      <c r="V100" s="29" t="str">
        <f t="shared" si="14"/>
        <v/>
      </c>
      <c r="W100" s="29" t="str">
        <f t="shared" si="15"/>
        <v/>
      </c>
    </row>
    <row r="101" spans="1:23" ht="57" customHeight="1" x14ac:dyDescent="0.4">
      <c r="A101" s="30">
        <v>98</v>
      </c>
      <c r="B101" s="31"/>
      <c r="C101" s="32"/>
      <c r="D101" s="32"/>
      <c r="E101" s="33"/>
      <c r="F101" s="32"/>
      <c r="G101" s="32"/>
      <c r="H101" s="32"/>
      <c r="I101" s="32"/>
      <c r="J101" s="32"/>
      <c r="K101" s="33"/>
      <c r="L101" s="33"/>
      <c r="M101" s="33"/>
      <c r="N101" s="44" t="str">
        <f t="shared" si="10"/>
        <v/>
      </c>
      <c r="O101" s="44" t="str">
        <f t="shared" si="11"/>
        <v/>
      </c>
      <c r="P101" s="32"/>
      <c r="Q101" s="32"/>
      <c r="R101" s="40" t="str">
        <f t="shared" si="16"/>
        <v/>
      </c>
      <c r="S101" s="40" t="str">
        <f t="shared" si="12"/>
        <v/>
      </c>
      <c r="T101" s="40" t="str">
        <f t="shared" si="17"/>
        <v/>
      </c>
      <c r="U101" s="29" t="str">
        <f t="shared" si="13"/>
        <v/>
      </c>
      <c r="V101" s="29" t="str">
        <f t="shared" si="14"/>
        <v/>
      </c>
      <c r="W101" s="29" t="str">
        <f t="shared" si="15"/>
        <v/>
      </c>
    </row>
    <row r="102" spans="1:23" ht="57" customHeight="1" x14ac:dyDescent="0.4">
      <c r="A102" s="30">
        <v>99</v>
      </c>
      <c r="B102" s="31"/>
      <c r="C102" s="32"/>
      <c r="D102" s="32"/>
      <c r="E102" s="33"/>
      <c r="F102" s="32"/>
      <c r="G102" s="32"/>
      <c r="H102" s="32"/>
      <c r="I102" s="32"/>
      <c r="J102" s="32"/>
      <c r="K102" s="33"/>
      <c r="L102" s="33"/>
      <c r="M102" s="33"/>
      <c r="N102" s="44" t="str">
        <f t="shared" si="10"/>
        <v/>
      </c>
      <c r="O102" s="44" t="str">
        <f t="shared" si="11"/>
        <v/>
      </c>
      <c r="P102" s="32"/>
      <c r="Q102" s="32"/>
      <c r="R102" s="40" t="str">
        <f t="shared" si="16"/>
        <v/>
      </c>
      <c r="S102" s="40" t="str">
        <f t="shared" si="12"/>
        <v/>
      </c>
      <c r="T102" s="40" t="str">
        <f t="shared" si="17"/>
        <v/>
      </c>
      <c r="U102" s="29" t="str">
        <f t="shared" si="13"/>
        <v/>
      </c>
      <c r="V102" s="29" t="str">
        <f t="shared" si="14"/>
        <v/>
      </c>
      <c r="W102" s="29" t="str">
        <f t="shared" si="15"/>
        <v/>
      </c>
    </row>
    <row r="103" spans="1:23" ht="57" customHeight="1" x14ac:dyDescent="0.4">
      <c r="A103" s="30">
        <v>100</v>
      </c>
      <c r="B103" s="31"/>
      <c r="C103" s="32"/>
      <c r="D103" s="32"/>
      <c r="E103" s="33"/>
      <c r="F103" s="32"/>
      <c r="G103" s="32"/>
      <c r="H103" s="32"/>
      <c r="I103" s="32"/>
      <c r="J103" s="32"/>
      <c r="K103" s="33"/>
      <c r="L103" s="33"/>
      <c r="M103" s="33"/>
      <c r="N103" s="44" t="str">
        <f t="shared" si="10"/>
        <v/>
      </c>
      <c r="O103" s="44" t="str">
        <f t="shared" si="11"/>
        <v/>
      </c>
      <c r="P103" s="32"/>
      <c r="Q103" s="32"/>
      <c r="R103" s="40" t="str">
        <f t="shared" si="16"/>
        <v/>
      </c>
      <c r="S103" s="40" t="str">
        <f t="shared" si="12"/>
        <v/>
      </c>
      <c r="T103" s="40" t="str">
        <f t="shared" si="17"/>
        <v/>
      </c>
      <c r="U103" s="29" t="str">
        <f t="shared" si="13"/>
        <v/>
      </c>
      <c r="V103" s="29" t="str">
        <f t="shared" si="14"/>
        <v/>
      </c>
      <c r="W103" s="29" t="str">
        <f t="shared" si="15"/>
        <v/>
      </c>
    </row>
  </sheetData>
  <sheetProtection sheet="1" objects="1" scenarios="1" selectLockedCells="1"/>
  <mergeCells count="6">
    <mergeCell ref="R1:T1"/>
    <mergeCell ref="A1:A2"/>
    <mergeCell ref="B1:F1"/>
    <mergeCell ref="G1:J1"/>
    <mergeCell ref="K1:M1"/>
    <mergeCell ref="P1:Q1"/>
  </mergeCells>
  <phoneticPr fontId="18"/>
  <pageMargins left="0.7" right="0.7" top="0.75" bottom="0.75" header="0.3" footer="0.3"/>
  <pageSetup paperSize="8" scale="65" fitToHeight="0" orientation="landscape" r:id="rId1"/>
  <ignoredErrors>
    <ignoredError sqref="B3" numberStoredAsText="1"/>
    <ignoredError sqref="R4:T4 R3:T3 R5:T103"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57BE2827-0521-498C-A34C-C0253BFD1073}">
          <x14:formula1>
            <xm:f>プルダウンリスト!$A$1:$A$2</xm:f>
          </x14:formula1>
          <xm:sqref>F3:F103</xm:sqref>
        </x14:dataValidation>
        <x14:dataValidation type="list" allowBlank="1" showInputMessage="1" showErrorMessage="1" xr:uid="{C9CB3B3D-EDCE-455E-81CB-6C3377797385}">
          <x14:formula1>
            <xm:f>プルダウンリスト!$B$1:$B$2</xm:f>
          </x14:formula1>
          <xm:sqref>P3:P103</xm:sqref>
        </x14:dataValidation>
        <x14:dataValidation type="list" allowBlank="1" showInputMessage="1" showErrorMessage="1" xr:uid="{A77C4E97-C751-4D5F-96E2-536C6C98FE4E}">
          <x14:formula1>
            <xm:f>プルダウンリスト!$C$1:$C$2</xm:f>
          </x14:formula1>
          <xm:sqref>Q3:Q103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47E1D-6B5D-41FF-BBB9-A0EBB5FA05CF}">
  <dimension ref="A1:Z1"/>
  <sheetViews>
    <sheetView workbookViewId="0">
      <selection sqref="A1:Z1048576"/>
    </sheetView>
  </sheetViews>
  <sheetFormatPr defaultRowHeight="18.75" x14ac:dyDescent="0.4"/>
  <cols>
    <col min="1" max="26" width="9" style="38"/>
  </cols>
  <sheetData>
    <row r="1" spans="2:23" x14ac:dyDescent="0.4">
      <c r="B1" s="38" t="str" cm="1">
        <f t="array" ref="B1">DBCS(IF(IFERROR(VLOOKUP('３．【出力】作成料請求書'!$AM$2,'２．入力フォーム'!$A:$W,COLUMN('２．入力フォーム'!B:B),0),"")="","",IFERROR(VLOOKUP('３．【出力】作成料請求書'!$AM$2,'２．入力フォーム'!$A:$W,COLUMN('２．入力フォーム'!B:B),0),"")))</f>
        <v>０１２３４５６７８９</v>
      </c>
      <c r="C1" s="38" t="str" cm="1">
        <f t="array" ref="C1">IF(IFERROR(VLOOKUP('３．【出力】作成料請求書'!$AM$2,'２．入力フォーム'!$A:$W,COLUMN('２．入力フォーム'!C:C),0),"")="","",IFERROR(VLOOKUP('３．【出力】作成料請求書'!$AM$2,'２．入力フォーム'!$A:$W,COLUMN('２．入力フォーム'!C:C),0),""))</f>
        <v>流山市　太郎</v>
      </c>
      <c r="D1" s="38" t="str" cm="1">
        <f t="array" ref="D1">IF(IFERROR(VLOOKUP('３．【出力】作成料請求書'!$AM$2,'２．入力フォーム'!$A:$W,COLUMN('２．入力フォーム'!D:D),0),"")="","",IFERROR(VLOOKUP('３．【出力】作成料請求書'!$AM$2,'２．入力フォーム'!$A:$W,COLUMN('２．入力フォーム'!D:D),0),""))</f>
        <v>ナガレヤマシ　タロウ</v>
      </c>
      <c r="E1" s="38" cm="1">
        <f t="array" ref="E1">IF(IFERROR(VLOOKUP('３．【出力】作成料請求書'!$AM$2,'２．入力フォーム'!$A:$W,COLUMN('２．入力フォーム'!E:E),0),"")="","",IFERROR(VLOOKUP('３．【出力】作成料請求書'!$AM$2,'２．入力フォーム'!$A:$W,COLUMN('２．入力フォーム'!E:E),0),""))</f>
        <v>13578</v>
      </c>
      <c r="F1" s="38" t="str" cm="1">
        <f t="array" ref="F1">IF(IFERROR(VLOOKUP('３．【出力】作成料請求書'!$AM$2,'２．入力フォーム'!$A:$W,COLUMN('２．入力フォーム'!F:F),0),"")="","",IFERROR(VLOOKUP('３．【出力】作成料請求書'!$AM$2,'２．入力フォーム'!$A:$W,COLUMN('２．入力フォーム'!F:F),0),""))</f>
        <v>男</v>
      </c>
      <c r="G1" s="38" t="str" cm="1">
        <f t="array" ref="G1">IF(IFERROR(VLOOKUP('３．【出力】作成料請求書'!$AM$2,'２．入力フォーム'!$A:$W,COLUMN('２．入力フォーム'!G:G),0),"")="","",IFERROR(VLOOKUP('３．【出力】作成料請求書'!$AM$2,'２．入力フォーム'!$A:$W,COLUMN('２．入力フォーム'!G:G),0),""))</f>
        <v>○○○○○○○○法人
流山市介護認定病院</v>
      </c>
      <c r="H1" s="38" t="str" cm="1">
        <f t="array" ref="H1">IF(IFERROR(VLOOKUP('３．【出力】作成料請求書'!$AM$2,'２．入力フォーム'!$A:$W,COLUMN('２．入力フォーム'!H:H),0),"")="","",IFERROR(VLOOKUP('３．【出力】作成料請求書'!$AM$2,'２．入力フォーム'!$A:$W,COLUMN('２．入力フォーム'!H:H),0),""))</f>
        <v>流山市平和台１－１－１流山市役所第２庁舎１階</v>
      </c>
      <c r="I1" s="38" t="str" cm="1">
        <f t="array" ref="I1">IF(IFERROR(VLOOKUP('３．【出力】作成料請求書'!$AM$2,'２．入力フォーム'!$A:$W,COLUMN('２．入力フォーム'!I:I),0),"")="","",IFERROR(VLOOKUP('３．【出力】作成料請求書'!$AM$2,'２．入力フォーム'!$A:$W,COLUMN('２．入力フォーム'!I:I),0),""))</f>
        <v>04-7150-6531</v>
      </c>
      <c r="J1" s="38" t="str" cm="1">
        <f t="array" ref="J1">IF(IFERROR(VLOOKUP('３．【出力】作成料請求書'!$AM$2,'２．入力フォーム'!$A:$W,COLUMN('２．入力フォーム'!J:J),0),"")="","",IFERROR(VLOOKUP('３．【出力】作成料請求書'!$AM$2,'２．入力フォーム'!$A:$W,COLUMN('２．入力フォーム'!J:J),0),""))</f>
        <v>理事長
介護　花子</v>
      </c>
      <c r="K1" s="38" cm="1">
        <f t="array" ref="K1">IF(IFERROR(VLOOKUP('３．【出力】作成料請求書'!$AM$2,'２．入力フォーム'!$A:$W,COLUMN('２．入力フォーム'!K:K),0),"")="","",IFERROR(VLOOKUP('３．【出力】作成料請求書'!$AM$2,'２．入力フォーム'!$A:$W,COLUMN('２．入力フォーム'!K:K),0),""))</f>
        <v>46113</v>
      </c>
      <c r="L1" s="38" cm="1">
        <f t="array" ref="L1">IF(IFERROR(VLOOKUP('３．【出力】作成料請求書'!$AM$2,'２．入力フォーム'!$A:$W,COLUMN('２．入力フォーム'!L:L),0),"")="","",IFERROR(VLOOKUP('３．【出力】作成料請求書'!$AM$2,'２．入力フォーム'!$A:$W,COLUMN('２．入力フォーム'!L:L),0),""))</f>
        <v>46118</v>
      </c>
      <c r="M1" s="38" cm="1">
        <f t="array" ref="M1">IF(IFERROR(VLOOKUP('３．【出力】作成料請求書'!$AM$2,'２．入力フォーム'!$A:$W,COLUMN('２．入力フォーム'!M:M),0),"")="","",IFERROR(VLOOKUP('３．【出力】作成料請求書'!$AM$2,'２．入力フォーム'!$A:$W,COLUMN('２．入力フォーム'!M:M),0),""))</f>
        <v>46119</v>
      </c>
      <c r="N1" s="38" t="str" cm="1">
        <f t="array" ref="N1">DBCS(IF(IFERROR(VLOOKUP('３．【出力】作成料請求書'!$AM$2,'２．入力フォーム'!$A:$W,COLUMN('２．入力フォーム'!N:N),0),"")="","","令和"&amp;IFERROR(VLOOKUP('３．【出力】作成料請求書'!$AM$2,'２．入力フォーム'!$A:$W,COLUMN('２．入力フォーム'!N:N),0),"")))</f>
        <v>令和８</v>
      </c>
      <c r="O1" s="38" t="str" cm="1">
        <f t="array" ref="O1">DBCS(IF(IFERROR(VLOOKUP('３．【出力】作成料請求書'!$AM$2,'２．入力フォーム'!$A:$W,COLUMN('２．入力フォーム'!O:O),0),"")="","",IFERROR(VLOOKUP('３．【出力】作成料請求書'!$AM$2,'２．入力フォーム'!$A:$W,COLUMN('２．入力フォーム'!O:O),0),"")))</f>
        <v>４</v>
      </c>
      <c r="P1" s="38" t="str" cm="1">
        <f t="array" ref="P1">IF(IFERROR(VLOOKUP('３．【出力】作成料請求書'!$AM$2,'２．入力フォーム'!$A:$W,COLUMN('２．入力フォーム'!P:P),0),"")="","",IFERROR(VLOOKUP('３．【出力】作成料請求書'!$AM$2,'２．入力フォーム'!$A:$W,COLUMN('２．入力フォーム'!P:P),0),""))</f>
        <v>１.在宅</v>
      </c>
      <c r="Q1" s="38" t="str" cm="1">
        <f t="array" ref="Q1">IF(IFERROR(VLOOKUP('３．【出力】作成料請求書'!$AM$2,'２．入力フォーム'!$A:$W,COLUMN('２．入力フォーム'!Q:Q),0),"")="","",IFERROR(VLOOKUP('３．【出力】作成料請求書'!$AM$2,'２．入力フォーム'!$A:$W,COLUMN('２．入力フォーム'!Q:Q),0),""))</f>
        <v>２.継続</v>
      </c>
      <c r="R1" s="38" cm="1">
        <f t="array" ref="R1">IF(IFERROR(VLOOKUP('３．【出力】作成料請求書'!$AM$2,'２．入力フォーム'!$A:$W,COLUMN('２．入力フォーム'!R:R),0),"")="","",IFERROR(VLOOKUP('３．【出力】作成料請求書'!$AM$2,'２．入力フォーム'!$A:$W,COLUMN('２．入力フォーム'!R:R),0),""))</f>
        <v>4000</v>
      </c>
      <c r="S1" s="38" cm="1">
        <f t="array" ref="S1">IF(IFERROR(VLOOKUP('３．【出力】作成料請求書'!$AM$2,'２．入力フォーム'!$A:$W,COLUMN('２．入力フォーム'!S:S),0),"")="","",IFERROR(VLOOKUP('３．【出力】作成料請求書'!$AM$2,'２．入力フォーム'!$A:$W,COLUMN('２．入力フォーム'!S:S),0),""))</f>
        <v>400</v>
      </c>
      <c r="T1" s="38" cm="1">
        <f t="array" ref="T1">IF(IFERROR(VLOOKUP('３．【出力】作成料請求書'!$AM$2,'２．入力フォーム'!$A:$W,COLUMN('２．入力フォーム'!T:T),0),"")="","",IFERROR(VLOOKUP('３．【出力】作成料請求書'!$AM$2,'２．入力フォーム'!$A:$W,COLUMN('２．入力フォーム'!T:T),0),""))</f>
        <v>4400</v>
      </c>
      <c r="U1" s="38" t="str" cm="1">
        <f t="array" ref="U1">IF(IFERROR(VLOOKUP('３．【出力】作成料請求書'!$AM$2,'２．入力フォーム'!$A:$W,COLUMN('２．入力フォーム'!U:U),0),"")="","",IFERROR(VLOOKUP('３．【出力】作成料請求書'!$AM$2,'２．入力フォーム'!$A:$W,COLUMN('２．入力フォーム'!U:U),0),""))</f>
        <v>４</v>
      </c>
      <c r="V1" s="38" t="str" cm="1">
        <f t="array" ref="V1">IF(IFERROR(VLOOKUP('３．【出力】作成料請求書'!$AM$2,'２．入力フォーム'!$A:$W,COLUMN('２．入力フォーム'!V:V),0),"")="","",IFERROR(VLOOKUP('３．【出力】作成料請求書'!$AM$2,'２．入力フォーム'!$A:$W,COLUMN('２．入力フォーム'!V:V),0),""))</f>
        <v>０</v>
      </c>
      <c r="W1" s="38" t="str" cm="1">
        <f t="array" ref="W1">IF(IFERROR(VLOOKUP('３．【出力】作成料請求書'!$AM$2,'２．入力フォーム'!$A:$W,COLUMN('２．入力フォーム'!W:W),0),"")="","",IFERROR(VLOOKUP('３．【出力】作成料請求書'!$AM$2,'２．入力フォーム'!$A:$W,COLUMN('２．入力フォーム'!W:W),0),""))</f>
        <v>０</v>
      </c>
    </row>
  </sheetData>
  <sheetProtection sheet="1" objects="1" scenarios="1" selectLockedCells="1"/>
  <phoneticPr fontId="1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T55"/>
  <sheetViews>
    <sheetView showGridLines="0" view="pageBreakPreview" zoomScaleNormal="95" zoomScaleSheetLayoutView="100" workbookViewId="0">
      <selection activeCell="AM2" sqref="AM2:AN4"/>
    </sheetView>
  </sheetViews>
  <sheetFormatPr defaultRowHeight="13.5" x14ac:dyDescent="0.4"/>
  <cols>
    <col min="1" max="1" width="2" style="47" customWidth="1"/>
    <col min="2" max="2" width="1.25" style="47" customWidth="1"/>
    <col min="3" max="3" width="3.375" style="47" customWidth="1"/>
    <col min="4" max="4" width="4.375" style="47" customWidth="1"/>
    <col min="5" max="5" width="1.25" style="47" customWidth="1"/>
    <col min="6" max="7" width="4" style="47" customWidth="1"/>
    <col min="8" max="8" width="3.125" style="47" customWidth="1"/>
    <col min="9" max="9" width="5.875" style="47" customWidth="1"/>
    <col min="10" max="10" width="3.25" style="47" customWidth="1"/>
    <col min="11" max="11" width="0.75" style="47" customWidth="1"/>
    <col min="12" max="12" width="0.875" style="47" customWidth="1"/>
    <col min="13" max="13" width="1.25" style="47" customWidth="1"/>
    <col min="14" max="14" width="1.875" style="47" customWidth="1"/>
    <col min="15" max="15" width="2.875" style="47" customWidth="1"/>
    <col min="16" max="16" width="1.125" style="47" customWidth="1"/>
    <col min="17" max="17" width="1.5" style="47" customWidth="1"/>
    <col min="18" max="18" width="2.5" style="47" customWidth="1"/>
    <col min="19" max="21" width="1.25" style="47" customWidth="1"/>
    <col min="22" max="22" width="4.375" style="47" customWidth="1"/>
    <col min="23" max="23" width="1.25" style="47" customWidth="1"/>
    <col min="24" max="24" width="4.75" style="47" customWidth="1"/>
    <col min="25" max="25" width="1.25" style="47" customWidth="1"/>
    <col min="26" max="26" width="3.375" style="47" customWidth="1"/>
    <col min="27" max="30" width="1.125" style="47" customWidth="1"/>
    <col min="31" max="32" width="2.25" style="47" customWidth="1"/>
    <col min="33" max="33" width="1.125" style="47" customWidth="1"/>
    <col min="34" max="34" width="2.25" style="47" customWidth="1"/>
    <col min="35" max="35" width="1.125" style="47" customWidth="1"/>
    <col min="36" max="36" width="4.5" style="47" customWidth="1"/>
    <col min="37" max="37" width="4.875" style="47" customWidth="1"/>
    <col min="38" max="46" width="9" style="46"/>
    <col min="47" max="16384" width="9" style="1"/>
  </cols>
  <sheetData>
    <row r="1" spans="1:40" ht="19.5" customHeight="1" thickBot="1" x14ac:dyDescent="0.45">
      <c r="A1" s="138" t="s">
        <v>0</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M1" s="46" t="s">
        <v>56</v>
      </c>
    </row>
    <row r="2" spans="1:40" ht="22.7" customHeight="1" x14ac:dyDescent="0.4">
      <c r="W2" s="140" t="str">
        <f>中継!N1</f>
        <v>令和８</v>
      </c>
      <c r="X2" s="140"/>
      <c r="Y2" s="140"/>
      <c r="Z2" s="140"/>
      <c r="AA2" s="140"/>
      <c r="AB2" s="139" t="s">
        <v>1</v>
      </c>
      <c r="AC2" s="139"/>
      <c r="AD2" s="139"/>
      <c r="AE2" s="140" t="str">
        <f>中継!O1</f>
        <v>４</v>
      </c>
      <c r="AF2" s="140"/>
      <c r="AG2" s="140"/>
      <c r="AH2" s="140"/>
      <c r="AI2" s="139" t="s">
        <v>2</v>
      </c>
      <c r="AJ2" s="139"/>
      <c r="AM2" s="80" t="s">
        <v>81</v>
      </c>
      <c r="AN2" s="81"/>
    </row>
    <row r="3" spans="1:40" ht="6.75" customHeight="1" x14ac:dyDescent="0.4">
      <c r="A3" s="48"/>
      <c r="AM3" s="82"/>
      <c r="AN3" s="83"/>
    </row>
    <row r="4" spans="1:40" ht="22.7" customHeight="1" thickBot="1" x14ac:dyDescent="0.45">
      <c r="I4" s="114" t="s">
        <v>3</v>
      </c>
      <c r="J4" s="114"/>
      <c r="K4" s="114"/>
      <c r="L4" s="77" t="s">
        <v>4</v>
      </c>
      <c r="M4" s="144"/>
      <c r="N4" s="144"/>
      <c r="O4" s="144"/>
      <c r="P4" s="144"/>
      <c r="Q4" s="144"/>
      <c r="R4" s="144"/>
      <c r="S4" s="144"/>
      <c r="T4" s="144"/>
      <c r="U4" s="144"/>
      <c r="V4" s="78"/>
      <c r="W4" s="77" t="s">
        <v>5</v>
      </c>
      <c r="X4" s="144"/>
      <c r="Y4" s="144"/>
      <c r="Z4" s="144"/>
      <c r="AA4" s="144"/>
      <c r="AB4" s="78"/>
      <c r="AC4" s="143" t="s">
        <v>12</v>
      </c>
      <c r="AD4" s="143"/>
      <c r="AE4" s="143"/>
      <c r="AF4" s="143"/>
      <c r="AG4" s="143"/>
      <c r="AH4" s="143"/>
      <c r="AI4" s="143"/>
      <c r="AJ4" s="143"/>
      <c r="AM4" s="84"/>
      <c r="AN4" s="85"/>
    </row>
    <row r="5" spans="1:40" ht="6.75" customHeight="1" x14ac:dyDescent="0.4"/>
    <row r="6" spans="1:40" ht="22.5" customHeight="1" x14ac:dyDescent="0.4">
      <c r="A6" s="145" t="s">
        <v>16</v>
      </c>
      <c r="B6" s="114" t="s">
        <v>14</v>
      </c>
      <c r="C6" s="114"/>
      <c r="D6" s="114"/>
      <c r="E6" s="141" t="str">
        <f>中継!B1</f>
        <v>０１２３４５６７８９</v>
      </c>
      <c r="F6" s="141"/>
      <c r="G6" s="141"/>
      <c r="H6" s="141"/>
      <c r="I6" s="141"/>
      <c r="J6" s="141"/>
      <c r="K6" s="141"/>
      <c r="L6" s="141"/>
      <c r="M6" s="141"/>
      <c r="N6" s="141"/>
      <c r="O6" s="141"/>
      <c r="P6" s="141"/>
      <c r="R6" s="159" t="s">
        <v>8</v>
      </c>
      <c r="S6" s="124" t="s">
        <v>17</v>
      </c>
      <c r="T6" s="125"/>
      <c r="U6" s="125"/>
      <c r="V6" s="125"/>
      <c r="W6" s="146" t="s">
        <v>52</v>
      </c>
      <c r="X6" s="147"/>
      <c r="Y6" s="147"/>
      <c r="Z6" s="147"/>
      <c r="AA6" s="147"/>
      <c r="AB6" s="147"/>
      <c r="AC6" s="147"/>
      <c r="AD6" s="147"/>
      <c r="AE6" s="147"/>
      <c r="AF6" s="147"/>
      <c r="AG6" s="147"/>
      <c r="AH6" s="147"/>
      <c r="AI6" s="147"/>
      <c r="AJ6" s="148"/>
      <c r="AK6" s="49"/>
    </row>
    <row r="7" spans="1:40" ht="36.75" customHeight="1" x14ac:dyDescent="0.4">
      <c r="A7" s="145"/>
      <c r="B7" s="114" t="s">
        <v>6</v>
      </c>
      <c r="C7" s="114"/>
      <c r="D7" s="114"/>
      <c r="E7" s="141" t="str">
        <f>中継!D1</f>
        <v>ナガレヤマシ　タロウ</v>
      </c>
      <c r="F7" s="141"/>
      <c r="G7" s="141"/>
      <c r="H7" s="141"/>
      <c r="I7" s="141"/>
      <c r="J7" s="141"/>
      <c r="K7" s="141"/>
      <c r="L7" s="141"/>
      <c r="M7" s="141"/>
      <c r="N7" s="141"/>
      <c r="O7" s="141"/>
      <c r="P7" s="141"/>
      <c r="R7" s="159"/>
      <c r="S7" s="124" t="s">
        <v>18</v>
      </c>
      <c r="T7" s="125"/>
      <c r="U7" s="125"/>
      <c r="V7" s="125"/>
      <c r="W7" s="149" t="str">
        <f>中継!G1</f>
        <v>○○○○○○○○法人
流山市介護認定病院</v>
      </c>
      <c r="X7" s="150"/>
      <c r="Y7" s="150"/>
      <c r="Z7" s="150"/>
      <c r="AA7" s="150"/>
      <c r="AB7" s="150"/>
      <c r="AC7" s="150"/>
      <c r="AD7" s="150"/>
      <c r="AE7" s="150"/>
      <c r="AF7" s="150"/>
      <c r="AG7" s="150"/>
      <c r="AH7" s="150"/>
      <c r="AI7" s="150"/>
      <c r="AJ7" s="151"/>
      <c r="AK7" s="49"/>
    </row>
    <row r="8" spans="1:40" ht="35.25" customHeight="1" x14ac:dyDescent="0.4">
      <c r="A8" s="145"/>
      <c r="B8" s="114" t="s">
        <v>15</v>
      </c>
      <c r="C8" s="114"/>
      <c r="D8" s="114"/>
      <c r="E8" s="141" t="str">
        <f>中継!C1</f>
        <v>流山市　太郎</v>
      </c>
      <c r="F8" s="141"/>
      <c r="G8" s="141"/>
      <c r="H8" s="141"/>
      <c r="I8" s="141"/>
      <c r="J8" s="141"/>
      <c r="K8" s="141"/>
      <c r="L8" s="141"/>
      <c r="M8" s="141"/>
      <c r="N8" s="141"/>
      <c r="O8" s="141"/>
      <c r="P8" s="141"/>
      <c r="R8" s="159"/>
      <c r="S8" s="126" t="s">
        <v>20</v>
      </c>
      <c r="T8" s="127"/>
      <c r="U8" s="127"/>
      <c r="V8" s="128"/>
      <c r="W8" s="152" t="str">
        <f>中継!H1</f>
        <v>流山市平和台１－１－１流山市役所第２庁舎１階</v>
      </c>
      <c r="X8" s="153"/>
      <c r="Y8" s="153"/>
      <c r="Z8" s="153"/>
      <c r="AA8" s="153"/>
      <c r="AB8" s="153"/>
      <c r="AC8" s="153"/>
      <c r="AD8" s="153"/>
      <c r="AE8" s="153"/>
      <c r="AF8" s="153"/>
      <c r="AG8" s="153"/>
      <c r="AH8" s="153"/>
      <c r="AI8" s="153"/>
      <c r="AJ8" s="154"/>
      <c r="AK8" s="49"/>
    </row>
    <row r="9" spans="1:40" ht="13.5" customHeight="1" x14ac:dyDescent="0.4">
      <c r="A9" s="145"/>
      <c r="B9" s="114" t="s">
        <v>7</v>
      </c>
      <c r="C9" s="114"/>
      <c r="D9" s="114"/>
      <c r="E9" s="142">
        <f>中継!E1</f>
        <v>13578</v>
      </c>
      <c r="F9" s="142"/>
      <c r="G9" s="142"/>
      <c r="H9" s="142"/>
      <c r="I9" s="142"/>
      <c r="J9" s="142"/>
      <c r="K9" s="135" t="s">
        <v>13</v>
      </c>
      <c r="L9" s="135"/>
      <c r="M9" s="135"/>
      <c r="N9" s="135"/>
      <c r="O9" s="136" t="str">
        <f>中継!F1</f>
        <v>男</v>
      </c>
      <c r="P9" s="136"/>
      <c r="R9" s="160"/>
      <c r="S9" s="129"/>
      <c r="T9" s="130"/>
      <c r="U9" s="130"/>
      <c r="V9" s="131"/>
      <c r="W9" s="155"/>
      <c r="X9" s="156"/>
      <c r="Y9" s="156"/>
      <c r="Z9" s="156"/>
      <c r="AA9" s="156"/>
      <c r="AB9" s="156"/>
      <c r="AC9" s="156"/>
      <c r="AD9" s="156"/>
      <c r="AE9" s="156"/>
      <c r="AF9" s="156"/>
      <c r="AG9" s="156"/>
      <c r="AH9" s="156"/>
      <c r="AI9" s="156"/>
      <c r="AJ9" s="157"/>
      <c r="AK9" s="49"/>
    </row>
    <row r="10" spans="1:40" ht="10.5" customHeight="1" x14ac:dyDescent="0.15">
      <c r="A10" s="145"/>
      <c r="B10" s="114"/>
      <c r="C10" s="114"/>
      <c r="D10" s="114"/>
      <c r="E10" s="142"/>
      <c r="F10" s="142"/>
      <c r="G10" s="142"/>
      <c r="H10" s="142"/>
      <c r="I10" s="142"/>
      <c r="J10" s="142"/>
      <c r="K10" s="135"/>
      <c r="L10" s="135"/>
      <c r="M10" s="135"/>
      <c r="N10" s="135"/>
      <c r="O10" s="136"/>
      <c r="P10" s="136"/>
      <c r="R10" s="159"/>
      <c r="S10" s="132"/>
      <c r="T10" s="133"/>
      <c r="U10" s="133"/>
      <c r="V10" s="134"/>
      <c r="W10" s="50"/>
      <c r="X10" s="158" t="s">
        <v>19</v>
      </c>
      <c r="Y10" s="158"/>
      <c r="Z10" s="51"/>
      <c r="AA10" s="52" t="str">
        <f>中継!I1</f>
        <v>04-7150-6531</v>
      </c>
      <c r="AB10" s="51"/>
      <c r="AC10" s="51"/>
      <c r="AD10" s="51"/>
      <c r="AE10" s="51"/>
      <c r="AF10" s="51"/>
      <c r="AG10" s="51"/>
      <c r="AH10" s="51"/>
      <c r="AI10" s="51"/>
      <c r="AJ10" s="53"/>
      <c r="AK10" s="49"/>
    </row>
    <row r="11" spans="1:40" ht="6.75" customHeight="1" x14ac:dyDescent="0.4">
      <c r="AK11" s="49"/>
    </row>
    <row r="12" spans="1:40" ht="30" customHeight="1" x14ac:dyDescent="0.4">
      <c r="A12" s="108" t="s">
        <v>21</v>
      </c>
      <c r="B12" s="108"/>
      <c r="C12" s="108"/>
      <c r="D12" s="108"/>
      <c r="E12" s="108"/>
      <c r="F12" s="110">
        <f>中継!K1</f>
        <v>46113</v>
      </c>
      <c r="G12" s="110"/>
      <c r="H12" s="110"/>
      <c r="I12" s="110"/>
      <c r="J12" s="110"/>
      <c r="K12" s="110"/>
      <c r="L12" s="110"/>
      <c r="M12" s="111" t="s">
        <v>23</v>
      </c>
      <c r="N12" s="112"/>
      <c r="O12" s="112"/>
      <c r="P12" s="112"/>
      <c r="Q12" s="112"/>
      <c r="R12" s="112"/>
      <c r="S12" s="113"/>
      <c r="T12" s="137" t="s">
        <v>52</v>
      </c>
      <c r="U12" s="137"/>
      <c r="V12" s="137"/>
      <c r="W12" s="137"/>
      <c r="X12" s="137"/>
      <c r="Y12" s="137"/>
      <c r="Z12" s="137"/>
      <c r="AA12" s="137"/>
      <c r="AB12" s="137"/>
      <c r="AC12" s="137"/>
      <c r="AD12" s="137"/>
      <c r="AE12" s="104" t="s">
        <v>25</v>
      </c>
      <c r="AF12" s="104"/>
      <c r="AG12" s="137" t="s">
        <v>52</v>
      </c>
      <c r="AH12" s="137"/>
      <c r="AI12" s="137"/>
      <c r="AJ12" s="137"/>
      <c r="AK12" s="79" t="s">
        <v>51</v>
      </c>
    </row>
    <row r="13" spans="1:40" ht="28.5" customHeight="1" x14ac:dyDescent="0.4">
      <c r="A13" s="90" t="s">
        <v>22</v>
      </c>
      <c r="B13" s="90"/>
      <c r="C13" s="90"/>
      <c r="D13" s="90"/>
      <c r="E13" s="90"/>
      <c r="F13" s="110">
        <f>中継!L1</f>
        <v>46118</v>
      </c>
      <c r="G13" s="110"/>
      <c r="H13" s="110"/>
      <c r="I13" s="110"/>
      <c r="J13" s="110"/>
      <c r="K13" s="110"/>
      <c r="L13" s="110"/>
      <c r="M13" s="91" t="s">
        <v>24</v>
      </c>
      <c r="N13" s="92"/>
      <c r="O13" s="92"/>
      <c r="P13" s="92"/>
      <c r="Q13" s="92"/>
      <c r="R13" s="92"/>
      <c r="S13" s="93"/>
      <c r="T13" s="110">
        <f>中継!M1</f>
        <v>46119</v>
      </c>
      <c r="U13" s="110"/>
      <c r="V13" s="110"/>
      <c r="W13" s="110"/>
      <c r="X13" s="110"/>
      <c r="Y13" s="110"/>
      <c r="Z13" s="110"/>
      <c r="AA13" s="110"/>
      <c r="AB13" s="110"/>
      <c r="AC13" s="110"/>
      <c r="AD13" s="110"/>
      <c r="AE13" s="104"/>
      <c r="AF13" s="104"/>
      <c r="AG13" s="137"/>
      <c r="AH13" s="137"/>
      <c r="AI13" s="137"/>
      <c r="AJ13" s="137"/>
      <c r="AK13" s="79"/>
    </row>
    <row r="14" spans="1:40" ht="6.75" customHeight="1" x14ac:dyDescent="0.4">
      <c r="AK14" s="79"/>
    </row>
    <row r="15" spans="1:40" ht="26.25" customHeight="1" x14ac:dyDescent="0.4">
      <c r="A15" s="114" t="s">
        <v>9</v>
      </c>
      <c r="B15" s="114"/>
      <c r="C15" s="114"/>
      <c r="D15" s="114"/>
      <c r="E15" s="114"/>
      <c r="F15" s="77" t="s">
        <v>33</v>
      </c>
      <c r="G15" s="78"/>
      <c r="H15" s="115" t="str">
        <f>中継!P1</f>
        <v>１.在宅</v>
      </c>
      <c r="I15" s="115"/>
      <c r="J15" s="115"/>
      <c r="K15" s="115"/>
      <c r="L15" s="115"/>
      <c r="M15" s="115"/>
      <c r="N15" s="115" t="str">
        <f>中継!Q1</f>
        <v>２.継続</v>
      </c>
      <c r="O15" s="115"/>
      <c r="P15" s="115"/>
      <c r="Q15" s="115"/>
      <c r="R15" s="115"/>
      <c r="S15" s="115"/>
      <c r="T15" s="115"/>
      <c r="U15" s="115"/>
      <c r="V15" s="124" t="s">
        <v>10</v>
      </c>
      <c r="W15" s="124"/>
      <c r="X15" s="54"/>
      <c r="Y15" s="116" t="str">
        <f>中継!U1</f>
        <v>４</v>
      </c>
      <c r="Z15" s="116"/>
      <c r="AA15" s="116" t="str">
        <f>中継!V1</f>
        <v>０</v>
      </c>
      <c r="AB15" s="116"/>
      <c r="AC15" s="116"/>
      <c r="AD15" s="116"/>
      <c r="AE15" s="116" t="str">
        <f>中継!V1</f>
        <v>０</v>
      </c>
      <c r="AF15" s="116"/>
      <c r="AG15" s="72" t="str">
        <f>中継!W1</f>
        <v>０</v>
      </c>
      <c r="AH15" s="72"/>
      <c r="AI15" s="73"/>
      <c r="AJ15" s="55" t="s">
        <v>26</v>
      </c>
      <c r="AK15" s="79"/>
    </row>
    <row r="16" spans="1:40" ht="6.75" customHeight="1" x14ac:dyDescent="0.4">
      <c r="AK16" s="79"/>
    </row>
    <row r="17" spans="1:37" ht="15" customHeight="1" x14ac:dyDescent="0.4">
      <c r="A17" s="117" t="s">
        <v>11</v>
      </c>
      <c r="B17" s="117"/>
      <c r="C17" s="90" t="s">
        <v>27</v>
      </c>
      <c r="D17" s="90"/>
      <c r="E17" s="90"/>
      <c r="F17" s="90"/>
      <c r="G17" s="90"/>
      <c r="H17" s="90"/>
      <c r="I17" s="90"/>
      <c r="J17" s="91" t="s">
        <v>28</v>
      </c>
      <c r="K17" s="92"/>
      <c r="L17" s="92"/>
      <c r="M17" s="92"/>
      <c r="N17" s="92"/>
      <c r="O17" s="92"/>
      <c r="P17" s="92"/>
      <c r="Q17" s="92"/>
      <c r="R17" s="93"/>
      <c r="S17" s="91" t="s">
        <v>29</v>
      </c>
      <c r="T17" s="92"/>
      <c r="U17" s="92"/>
      <c r="V17" s="92"/>
      <c r="W17" s="92"/>
      <c r="X17" s="92"/>
      <c r="Y17" s="92"/>
      <c r="Z17" s="92"/>
      <c r="AA17" s="92"/>
      <c r="AB17" s="92"/>
      <c r="AC17" s="92"/>
      <c r="AD17" s="92"/>
      <c r="AE17" s="92"/>
      <c r="AF17" s="92"/>
      <c r="AG17" s="92"/>
      <c r="AH17" s="92"/>
      <c r="AI17" s="92"/>
      <c r="AJ17" s="93"/>
      <c r="AK17" s="79"/>
    </row>
    <row r="18" spans="1:37" ht="23.25" customHeight="1" x14ac:dyDescent="0.4">
      <c r="A18" s="117"/>
      <c r="B18" s="117"/>
      <c r="C18" s="118" t="s">
        <v>30</v>
      </c>
      <c r="D18" s="119"/>
      <c r="E18" s="119"/>
      <c r="F18" s="119"/>
      <c r="G18" s="119"/>
      <c r="H18" s="119"/>
      <c r="I18" s="120"/>
      <c r="J18" s="100" t="s">
        <v>52</v>
      </c>
      <c r="K18" s="95"/>
      <c r="L18" s="95" t="s">
        <v>52</v>
      </c>
      <c r="M18" s="95"/>
      <c r="N18" s="95"/>
      <c r="O18" s="95" t="s">
        <v>52</v>
      </c>
      <c r="P18" s="95"/>
      <c r="Q18" s="95" t="s">
        <v>52</v>
      </c>
      <c r="R18" s="96"/>
      <c r="S18" s="91" t="s">
        <v>54</v>
      </c>
      <c r="T18" s="92"/>
      <c r="U18" s="92"/>
      <c r="V18" s="92"/>
      <c r="W18" s="92"/>
      <c r="X18" s="92"/>
      <c r="Y18" s="92"/>
      <c r="Z18" s="92"/>
      <c r="AA18" s="92"/>
      <c r="AB18" s="92"/>
      <c r="AC18" s="92"/>
      <c r="AD18" s="92"/>
      <c r="AE18" s="92"/>
      <c r="AF18" s="92"/>
      <c r="AG18" s="92"/>
      <c r="AH18" s="92"/>
      <c r="AI18" s="92"/>
      <c r="AJ18" s="93"/>
      <c r="AK18" s="79"/>
    </row>
    <row r="19" spans="1:37" ht="23.25" customHeight="1" x14ac:dyDescent="0.4">
      <c r="A19" s="117"/>
      <c r="B19" s="117"/>
      <c r="C19" s="121" t="s">
        <v>31</v>
      </c>
      <c r="D19" s="97" t="s">
        <v>53</v>
      </c>
      <c r="E19" s="98"/>
      <c r="F19" s="98"/>
      <c r="G19" s="98"/>
      <c r="H19" s="98"/>
      <c r="I19" s="99"/>
      <c r="J19" s="100" t="s">
        <v>52</v>
      </c>
      <c r="K19" s="95"/>
      <c r="L19" s="95" t="s">
        <v>52</v>
      </c>
      <c r="M19" s="95"/>
      <c r="N19" s="95"/>
      <c r="O19" s="95" t="s">
        <v>52</v>
      </c>
      <c r="P19" s="95"/>
      <c r="Q19" s="95" t="s">
        <v>52</v>
      </c>
      <c r="R19" s="96"/>
      <c r="S19" s="91" t="s">
        <v>54</v>
      </c>
      <c r="T19" s="92"/>
      <c r="U19" s="92"/>
      <c r="V19" s="92"/>
      <c r="W19" s="92"/>
      <c r="X19" s="92"/>
      <c r="Y19" s="92"/>
      <c r="Z19" s="92"/>
      <c r="AA19" s="92"/>
      <c r="AB19" s="92"/>
      <c r="AC19" s="92"/>
      <c r="AD19" s="92"/>
      <c r="AE19" s="92"/>
      <c r="AF19" s="92"/>
      <c r="AG19" s="92"/>
      <c r="AH19" s="92"/>
      <c r="AI19" s="92"/>
      <c r="AJ19" s="93"/>
      <c r="AK19" s="79"/>
    </row>
    <row r="20" spans="1:37" ht="23.25" customHeight="1" x14ac:dyDescent="0.4">
      <c r="A20" s="117"/>
      <c r="B20" s="117"/>
      <c r="C20" s="122"/>
      <c r="D20" s="97" t="s">
        <v>53</v>
      </c>
      <c r="E20" s="98"/>
      <c r="F20" s="98"/>
      <c r="G20" s="98"/>
      <c r="H20" s="98"/>
      <c r="I20" s="99"/>
      <c r="J20" s="100" t="s">
        <v>52</v>
      </c>
      <c r="K20" s="95"/>
      <c r="L20" s="95" t="s">
        <v>52</v>
      </c>
      <c r="M20" s="95"/>
      <c r="N20" s="95"/>
      <c r="O20" s="95" t="s">
        <v>52</v>
      </c>
      <c r="P20" s="95"/>
      <c r="Q20" s="95" t="s">
        <v>52</v>
      </c>
      <c r="R20" s="96"/>
      <c r="S20" s="91" t="s">
        <v>54</v>
      </c>
      <c r="T20" s="92"/>
      <c r="U20" s="92"/>
      <c r="V20" s="92"/>
      <c r="W20" s="92"/>
      <c r="X20" s="92"/>
      <c r="Y20" s="92"/>
      <c r="Z20" s="92"/>
      <c r="AA20" s="92"/>
      <c r="AB20" s="92"/>
      <c r="AC20" s="92"/>
      <c r="AD20" s="92"/>
      <c r="AE20" s="92"/>
      <c r="AF20" s="92"/>
      <c r="AG20" s="92"/>
      <c r="AH20" s="92"/>
      <c r="AI20" s="92"/>
      <c r="AJ20" s="93"/>
      <c r="AK20" s="79"/>
    </row>
    <row r="21" spans="1:37" ht="23.25" customHeight="1" x14ac:dyDescent="0.4">
      <c r="A21" s="117"/>
      <c r="B21" s="117"/>
      <c r="C21" s="122"/>
      <c r="D21" s="97" t="s">
        <v>53</v>
      </c>
      <c r="E21" s="98"/>
      <c r="F21" s="98"/>
      <c r="G21" s="98"/>
      <c r="H21" s="98"/>
      <c r="I21" s="99"/>
      <c r="J21" s="100" t="s">
        <v>52</v>
      </c>
      <c r="K21" s="95"/>
      <c r="L21" s="95" t="s">
        <v>52</v>
      </c>
      <c r="M21" s="95"/>
      <c r="N21" s="95"/>
      <c r="O21" s="95" t="s">
        <v>52</v>
      </c>
      <c r="P21" s="95"/>
      <c r="Q21" s="95" t="s">
        <v>52</v>
      </c>
      <c r="R21" s="96"/>
      <c r="S21" s="91" t="s">
        <v>54</v>
      </c>
      <c r="T21" s="92"/>
      <c r="U21" s="92"/>
      <c r="V21" s="92"/>
      <c r="W21" s="92"/>
      <c r="X21" s="92"/>
      <c r="Y21" s="92"/>
      <c r="Z21" s="92"/>
      <c r="AA21" s="92"/>
      <c r="AB21" s="92"/>
      <c r="AC21" s="92"/>
      <c r="AD21" s="92"/>
      <c r="AE21" s="92"/>
      <c r="AF21" s="92"/>
      <c r="AG21" s="92"/>
      <c r="AH21" s="92"/>
      <c r="AI21" s="92"/>
      <c r="AJ21" s="93"/>
      <c r="AK21" s="79"/>
    </row>
    <row r="22" spans="1:37" ht="23.25" customHeight="1" x14ac:dyDescent="0.4">
      <c r="A22" s="117"/>
      <c r="B22" s="117"/>
      <c r="C22" s="122"/>
      <c r="D22" s="97" t="s">
        <v>53</v>
      </c>
      <c r="E22" s="98"/>
      <c r="F22" s="98"/>
      <c r="G22" s="98"/>
      <c r="H22" s="98"/>
      <c r="I22" s="99"/>
      <c r="J22" s="100" t="s">
        <v>52</v>
      </c>
      <c r="K22" s="95"/>
      <c r="L22" s="95" t="s">
        <v>52</v>
      </c>
      <c r="M22" s="95"/>
      <c r="N22" s="95"/>
      <c r="O22" s="95" t="s">
        <v>52</v>
      </c>
      <c r="P22" s="95"/>
      <c r="Q22" s="95" t="s">
        <v>52</v>
      </c>
      <c r="R22" s="96"/>
      <c r="S22" s="91" t="s">
        <v>54</v>
      </c>
      <c r="T22" s="92"/>
      <c r="U22" s="92"/>
      <c r="V22" s="92"/>
      <c r="W22" s="92"/>
      <c r="X22" s="92"/>
      <c r="Y22" s="92"/>
      <c r="Z22" s="92"/>
      <c r="AA22" s="92"/>
      <c r="AB22" s="92"/>
      <c r="AC22" s="92"/>
      <c r="AD22" s="92"/>
      <c r="AE22" s="92"/>
      <c r="AF22" s="92"/>
      <c r="AG22" s="92"/>
      <c r="AH22" s="92"/>
      <c r="AI22" s="92"/>
      <c r="AJ22" s="93"/>
      <c r="AK22" s="79"/>
    </row>
    <row r="23" spans="1:37" ht="23.25" customHeight="1" x14ac:dyDescent="0.4">
      <c r="A23" s="117"/>
      <c r="B23" s="117"/>
      <c r="C23" s="122"/>
      <c r="D23" s="97" t="s">
        <v>53</v>
      </c>
      <c r="E23" s="98"/>
      <c r="F23" s="98"/>
      <c r="G23" s="98"/>
      <c r="H23" s="98"/>
      <c r="I23" s="99"/>
      <c r="J23" s="100" t="s">
        <v>52</v>
      </c>
      <c r="K23" s="95"/>
      <c r="L23" s="95" t="s">
        <v>52</v>
      </c>
      <c r="M23" s="95"/>
      <c r="N23" s="95"/>
      <c r="O23" s="95" t="s">
        <v>52</v>
      </c>
      <c r="P23" s="95"/>
      <c r="Q23" s="95" t="s">
        <v>52</v>
      </c>
      <c r="R23" s="96"/>
      <c r="S23" s="91" t="s">
        <v>54</v>
      </c>
      <c r="T23" s="92"/>
      <c r="U23" s="92"/>
      <c r="V23" s="92"/>
      <c r="W23" s="92"/>
      <c r="X23" s="92"/>
      <c r="Y23" s="92"/>
      <c r="Z23" s="92"/>
      <c r="AA23" s="92"/>
      <c r="AB23" s="92"/>
      <c r="AC23" s="92"/>
      <c r="AD23" s="92"/>
      <c r="AE23" s="92"/>
      <c r="AF23" s="92"/>
      <c r="AG23" s="92"/>
      <c r="AH23" s="92"/>
      <c r="AI23" s="92"/>
      <c r="AJ23" s="93"/>
    </row>
    <row r="24" spans="1:37" ht="23.25" customHeight="1" x14ac:dyDescent="0.4">
      <c r="A24" s="117"/>
      <c r="B24" s="117"/>
      <c r="C24" s="123"/>
      <c r="D24" s="97" t="s">
        <v>53</v>
      </c>
      <c r="E24" s="98"/>
      <c r="F24" s="98"/>
      <c r="G24" s="98"/>
      <c r="H24" s="98"/>
      <c r="I24" s="99"/>
      <c r="J24" s="100" t="s">
        <v>52</v>
      </c>
      <c r="K24" s="95"/>
      <c r="L24" s="95" t="s">
        <v>52</v>
      </c>
      <c r="M24" s="95"/>
      <c r="N24" s="95"/>
      <c r="O24" s="95" t="s">
        <v>52</v>
      </c>
      <c r="P24" s="95"/>
      <c r="Q24" s="95" t="s">
        <v>52</v>
      </c>
      <c r="R24" s="96"/>
      <c r="S24" s="91" t="s">
        <v>54</v>
      </c>
      <c r="T24" s="92"/>
      <c r="U24" s="92"/>
      <c r="V24" s="92"/>
      <c r="W24" s="92"/>
      <c r="X24" s="92"/>
      <c r="Y24" s="92"/>
      <c r="Z24" s="92"/>
      <c r="AA24" s="92"/>
      <c r="AB24" s="92"/>
      <c r="AC24" s="92"/>
      <c r="AD24" s="92"/>
      <c r="AE24" s="92"/>
      <c r="AF24" s="92"/>
      <c r="AG24" s="92"/>
      <c r="AH24" s="92"/>
      <c r="AI24" s="92"/>
      <c r="AJ24" s="93"/>
    </row>
    <row r="25" spans="1:37" ht="23.25" customHeight="1" x14ac:dyDescent="0.4">
      <c r="A25" s="117"/>
      <c r="B25" s="117"/>
      <c r="C25" s="91" t="s">
        <v>32</v>
      </c>
      <c r="D25" s="92"/>
      <c r="E25" s="92"/>
      <c r="F25" s="92"/>
      <c r="G25" s="92"/>
      <c r="H25" s="92"/>
      <c r="I25" s="93"/>
      <c r="J25" s="100" t="s">
        <v>52</v>
      </c>
      <c r="K25" s="95"/>
      <c r="L25" s="95" t="s">
        <v>52</v>
      </c>
      <c r="M25" s="95"/>
      <c r="N25" s="95"/>
      <c r="O25" s="95" t="s">
        <v>52</v>
      </c>
      <c r="P25" s="95"/>
      <c r="Q25" s="95" t="s">
        <v>52</v>
      </c>
      <c r="R25" s="96"/>
      <c r="S25" s="91" t="s">
        <v>55</v>
      </c>
      <c r="T25" s="92"/>
      <c r="U25" s="92"/>
      <c r="V25" s="92"/>
      <c r="W25" s="92"/>
      <c r="X25" s="92"/>
      <c r="Y25" s="93"/>
      <c r="Z25" s="56" t="s">
        <v>52</v>
      </c>
      <c r="AA25" s="95" t="s">
        <v>52</v>
      </c>
      <c r="AB25" s="95"/>
      <c r="AC25" s="95"/>
      <c r="AD25" s="95" t="s">
        <v>52</v>
      </c>
      <c r="AE25" s="95"/>
      <c r="AF25" s="95" t="s">
        <v>52</v>
      </c>
      <c r="AG25" s="95"/>
      <c r="AH25" s="95" t="s">
        <v>52</v>
      </c>
      <c r="AI25" s="96"/>
      <c r="AJ25" s="55" t="s">
        <v>26</v>
      </c>
    </row>
    <row r="26" spans="1:37" ht="6.75" customHeight="1" thickBot="1" x14ac:dyDescent="0.45">
      <c r="AJ26" s="57"/>
    </row>
    <row r="27" spans="1:37" ht="22.7" customHeight="1" x14ac:dyDescent="0.4">
      <c r="A27" s="58"/>
      <c r="B27" s="59" t="s">
        <v>39</v>
      </c>
      <c r="C27" s="60"/>
      <c r="D27" s="60"/>
      <c r="E27" s="60"/>
      <c r="F27" s="60"/>
      <c r="G27" s="60"/>
      <c r="H27" s="86" t="str">
        <f>中継!J1</f>
        <v>理事長
介護　花子</v>
      </c>
      <c r="I27" s="86"/>
      <c r="J27" s="86"/>
      <c r="K27" s="86"/>
      <c r="L27" s="86"/>
      <c r="M27" s="86"/>
      <c r="N27" s="86"/>
      <c r="O27" s="86"/>
      <c r="P27" s="60"/>
      <c r="Q27" s="60"/>
      <c r="S27" s="101" t="s">
        <v>34</v>
      </c>
      <c r="T27" s="102"/>
      <c r="U27" s="107" t="s">
        <v>35</v>
      </c>
      <c r="V27" s="107"/>
      <c r="W27" s="107"/>
      <c r="X27" s="107"/>
      <c r="Y27" s="107"/>
      <c r="Z27" s="61"/>
      <c r="AA27" s="74" t="str">
        <f>中継!U1</f>
        <v>４</v>
      </c>
      <c r="AB27" s="74"/>
      <c r="AC27" s="74"/>
      <c r="AD27" s="74" t="str">
        <f>中継!V1</f>
        <v>０</v>
      </c>
      <c r="AE27" s="74"/>
      <c r="AF27" s="74" t="str">
        <f>中継!V1</f>
        <v>０</v>
      </c>
      <c r="AG27" s="74"/>
      <c r="AH27" s="74" t="str">
        <f>中継!W1</f>
        <v>０</v>
      </c>
      <c r="AI27" s="94"/>
      <c r="AJ27" s="62" t="s">
        <v>26</v>
      </c>
    </row>
    <row r="28" spans="1:37" ht="22.7" customHeight="1" x14ac:dyDescent="0.4">
      <c r="A28" s="58" t="s">
        <v>40</v>
      </c>
      <c r="B28" s="58"/>
      <c r="C28" s="60"/>
      <c r="D28" s="60"/>
      <c r="E28" s="60"/>
      <c r="F28" s="60"/>
      <c r="G28" s="63"/>
      <c r="H28" s="87"/>
      <c r="I28" s="87"/>
      <c r="J28" s="87"/>
      <c r="K28" s="87"/>
      <c r="L28" s="87"/>
      <c r="M28" s="87"/>
      <c r="N28" s="87"/>
      <c r="O28" s="87"/>
      <c r="P28" s="89" t="s">
        <v>41</v>
      </c>
      <c r="Q28" s="89"/>
      <c r="S28" s="103"/>
      <c r="T28" s="104"/>
      <c r="U28" s="90" t="s">
        <v>36</v>
      </c>
      <c r="V28" s="90"/>
      <c r="W28" s="90"/>
      <c r="X28" s="90"/>
      <c r="Y28" s="90"/>
      <c r="Z28" s="56" t="s">
        <v>52</v>
      </c>
      <c r="AA28" s="95" t="s">
        <v>52</v>
      </c>
      <c r="AB28" s="95"/>
      <c r="AC28" s="95"/>
      <c r="AD28" s="95" t="s">
        <v>52</v>
      </c>
      <c r="AE28" s="95"/>
      <c r="AF28" s="95" t="s">
        <v>52</v>
      </c>
      <c r="AG28" s="95"/>
      <c r="AH28" s="95" t="s">
        <v>52</v>
      </c>
      <c r="AI28" s="96"/>
      <c r="AJ28" s="64" t="s">
        <v>26</v>
      </c>
    </row>
    <row r="29" spans="1:37" ht="22.7" customHeight="1" x14ac:dyDescent="0.4">
      <c r="A29" s="65"/>
      <c r="B29" s="65"/>
      <c r="S29" s="103"/>
      <c r="T29" s="104"/>
      <c r="U29" s="108" t="s">
        <v>37</v>
      </c>
      <c r="V29" s="108"/>
      <c r="W29" s="108"/>
      <c r="X29" s="108"/>
      <c r="Y29" s="108"/>
      <c r="Z29" s="54"/>
      <c r="AA29" s="72"/>
      <c r="AB29" s="72"/>
      <c r="AC29" s="72"/>
      <c r="AD29" s="72" t="str">
        <f>中継!U1</f>
        <v>４</v>
      </c>
      <c r="AE29" s="72"/>
      <c r="AF29" s="72" t="str">
        <f>中継!V1</f>
        <v>０</v>
      </c>
      <c r="AG29" s="72"/>
      <c r="AH29" s="72" t="str">
        <f>中継!W1</f>
        <v>０</v>
      </c>
      <c r="AI29" s="73"/>
      <c r="AJ29" s="64" t="s">
        <v>26</v>
      </c>
    </row>
    <row r="30" spans="1:37" ht="22.7" customHeight="1" thickBot="1" x14ac:dyDescent="0.45">
      <c r="A30" s="65"/>
      <c r="B30" s="65"/>
      <c r="S30" s="105"/>
      <c r="T30" s="106"/>
      <c r="U30" s="109" t="s">
        <v>38</v>
      </c>
      <c r="V30" s="109"/>
      <c r="W30" s="109"/>
      <c r="X30" s="109"/>
      <c r="Y30" s="109"/>
      <c r="Z30" s="66"/>
      <c r="AA30" s="75" t="str">
        <f>中継!U1</f>
        <v>４</v>
      </c>
      <c r="AB30" s="75"/>
      <c r="AC30" s="75"/>
      <c r="AD30" s="75" t="str">
        <f>中継!U1</f>
        <v>４</v>
      </c>
      <c r="AE30" s="75"/>
      <c r="AF30" s="75" t="str">
        <f>中継!V1</f>
        <v>０</v>
      </c>
      <c r="AG30" s="75"/>
      <c r="AH30" s="75" t="str">
        <f>中継!W1</f>
        <v>０</v>
      </c>
      <c r="AI30" s="88"/>
      <c r="AJ30" s="67" t="s">
        <v>26</v>
      </c>
    </row>
    <row r="31" spans="1:37" ht="22.7" customHeight="1" x14ac:dyDescent="0.4">
      <c r="A31" s="65"/>
      <c r="B31" s="68" t="s">
        <v>42</v>
      </c>
    </row>
    <row r="32" spans="1:37" ht="18" customHeight="1" x14ac:dyDescent="0.4">
      <c r="A32" s="65"/>
      <c r="B32" s="65"/>
      <c r="E32" s="90"/>
      <c r="F32" s="90"/>
      <c r="G32" s="90"/>
      <c r="H32" s="90"/>
      <c r="I32" s="91" t="s">
        <v>45</v>
      </c>
      <c r="J32" s="92"/>
      <c r="K32" s="93"/>
      <c r="L32" s="91" t="s">
        <v>46</v>
      </c>
      <c r="M32" s="92"/>
      <c r="N32" s="92"/>
      <c r="O32" s="92"/>
      <c r="P32" s="92"/>
      <c r="Q32" s="93"/>
    </row>
    <row r="33" spans="1:36" ht="18" customHeight="1" x14ac:dyDescent="0.4">
      <c r="A33" s="65"/>
      <c r="B33" s="65"/>
      <c r="E33" s="90" t="s">
        <v>43</v>
      </c>
      <c r="F33" s="90"/>
      <c r="G33" s="90"/>
      <c r="H33" s="90"/>
      <c r="I33" s="91" t="s">
        <v>47</v>
      </c>
      <c r="J33" s="92"/>
      <c r="K33" s="93"/>
      <c r="L33" s="90" t="s">
        <v>48</v>
      </c>
      <c r="M33" s="90"/>
      <c r="N33" s="90"/>
      <c r="O33" s="90"/>
      <c r="P33" s="90"/>
      <c r="Q33" s="90"/>
    </row>
    <row r="34" spans="1:36" ht="18" customHeight="1" x14ac:dyDescent="0.4">
      <c r="A34" s="65"/>
      <c r="B34" s="65"/>
      <c r="E34" s="90" t="s">
        <v>44</v>
      </c>
      <c r="F34" s="90"/>
      <c r="G34" s="90"/>
      <c r="H34" s="90"/>
      <c r="I34" s="91" t="s">
        <v>48</v>
      </c>
      <c r="J34" s="92"/>
      <c r="K34" s="93"/>
      <c r="L34" s="90" t="s">
        <v>49</v>
      </c>
      <c r="M34" s="90"/>
      <c r="N34" s="90"/>
      <c r="O34" s="90"/>
      <c r="P34" s="90"/>
      <c r="Q34" s="90"/>
    </row>
    <row r="35" spans="1:36" ht="82.5" customHeight="1" x14ac:dyDescent="0.4">
      <c r="A35" s="76" t="s">
        <v>50</v>
      </c>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row>
    <row r="36" spans="1:36" ht="18.75" customHeight="1" x14ac:dyDescent="0.4"/>
    <row r="43" spans="1:36" ht="19.5" customHeight="1" x14ac:dyDescent="0.4"/>
    <row r="44" spans="1:36" ht="14.1" customHeight="1" x14ac:dyDescent="0.4"/>
    <row r="45" spans="1:36" ht="14.1" customHeight="1" x14ac:dyDescent="0.4"/>
    <row r="46" spans="1:36" ht="14.1" customHeight="1" x14ac:dyDescent="0.4"/>
    <row r="51" ht="18.75" customHeight="1" x14ac:dyDescent="0.4"/>
    <row r="52" ht="18.75" customHeight="1" x14ac:dyDescent="0.4"/>
    <row r="54" ht="18.75" customHeight="1" x14ac:dyDescent="0.4"/>
    <row r="55" ht="18.75" customHeight="1" x14ac:dyDescent="0.4"/>
  </sheetData>
  <sheetProtection sheet="1" objects="1" scenarios="1" selectLockedCells="1"/>
  <mergeCells count="139">
    <mergeCell ref="S23:AJ23"/>
    <mergeCell ref="S24:AJ24"/>
    <mergeCell ref="AH25:AI25"/>
    <mergeCell ref="AF25:AG25"/>
    <mergeCell ref="AD25:AE25"/>
    <mergeCell ref="AA25:AC25"/>
    <mergeCell ref="S25:Y25"/>
    <mergeCell ref="S18:AJ18"/>
    <mergeCell ref="S19:AJ19"/>
    <mergeCell ref="S20:AJ20"/>
    <mergeCell ref="S21:AJ21"/>
    <mergeCell ref="S22:AJ22"/>
    <mergeCell ref="J24:K24"/>
    <mergeCell ref="L24:N24"/>
    <mergeCell ref="O24:P24"/>
    <mergeCell ref="Q24:R24"/>
    <mergeCell ref="J25:K25"/>
    <mergeCell ref="L25:N25"/>
    <mergeCell ref="O25:P25"/>
    <mergeCell ref="Q25:R25"/>
    <mergeCell ref="J22:K22"/>
    <mergeCell ref="L22:N22"/>
    <mergeCell ref="O22:P22"/>
    <mergeCell ref="Q22:R22"/>
    <mergeCell ref="J23:K23"/>
    <mergeCell ref="L23:N23"/>
    <mergeCell ref="O23:P23"/>
    <mergeCell ref="Q23:R23"/>
    <mergeCell ref="O18:P18"/>
    <mergeCell ref="J20:K20"/>
    <mergeCell ref="L20:N20"/>
    <mergeCell ref="O20:P20"/>
    <mergeCell ref="Q20:R20"/>
    <mergeCell ref="J21:K21"/>
    <mergeCell ref="L21:N21"/>
    <mergeCell ref="O21:P21"/>
    <mergeCell ref="Q21:R21"/>
    <mergeCell ref="L18:N18"/>
    <mergeCell ref="J19:K19"/>
    <mergeCell ref="L19:N19"/>
    <mergeCell ref="O19:P19"/>
    <mergeCell ref="Q19:R19"/>
    <mergeCell ref="A1:AJ1"/>
    <mergeCell ref="AI2:AJ2"/>
    <mergeCell ref="AE2:AH2"/>
    <mergeCell ref="AB2:AD2"/>
    <mergeCell ref="W2:AA2"/>
    <mergeCell ref="I4:K4"/>
    <mergeCell ref="E7:P7"/>
    <mergeCell ref="E8:P8"/>
    <mergeCell ref="B9:D10"/>
    <mergeCell ref="E9:J10"/>
    <mergeCell ref="AC4:AJ4"/>
    <mergeCell ref="L4:V4"/>
    <mergeCell ref="W4:AB4"/>
    <mergeCell ref="A6:A10"/>
    <mergeCell ref="B6:D6"/>
    <mergeCell ref="B7:D7"/>
    <mergeCell ref="B8:D8"/>
    <mergeCell ref="E6:P6"/>
    <mergeCell ref="W6:AJ6"/>
    <mergeCell ref="W7:AJ7"/>
    <mergeCell ref="W8:AJ9"/>
    <mergeCell ref="X10:Y10"/>
    <mergeCell ref="R6:R10"/>
    <mergeCell ref="S6:V6"/>
    <mergeCell ref="S7:V7"/>
    <mergeCell ref="S8:V10"/>
    <mergeCell ref="K9:N10"/>
    <mergeCell ref="O9:P10"/>
    <mergeCell ref="AG15:AI15"/>
    <mergeCell ref="AE15:AF15"/>
    <mergeCell ref="AA15:AD15"/>
    <mergeCell ref="AG12:AJ13"/>
    <mergeCell ref="T12:AD12"/>
    <mergeCell ref="AE12:AF13"/>
    <mergeCell ref="V15:W15"/>
    <mergeCell ref="A12:E12"/>
    <mergeCell ref="F12:L12"/>
    <mergeCell ref="F13:L13"/>
    <mergeCell ref="M12:S12"/>
    <mergeCell ref="M13:S13"/>
    <mergeCell ref="A13:E13"/>
    <mergeCell ref="E34:H34"/>
    <mergeCell ref="L34:Q34"/>
    <mergeCell ref="I34:K34"/>
    <mergeCell ref="A15:E15"/>
    <mergeCell ref="H15:M15"/>
    <mergeCell ref="N15:U15"/>
    <mergeCell ref="T13:AD13"/>
    <mergeCell ref="Y15:Z15"/>
    <mergeCell ref="A17:B25"/>
    <mergeCell ref="C17:I17"/>
    <mergeCell ref="J17:R17"/>
    <mergeCell ref="S17:AJ17"/>
    <mergeCell ref="C18:I18"/>
    <mergeCell ref="C19:C24"/>
    <mergeCell ref="C25:I25"/>
    <mergeCell ref="D19:I19"/>
    <mergeCell ref="D20:I20"/>
    <mergeCell ref="D21:I21"/>
    <mergeCell ref="F15:G15"/>
    <mergeCell ref="AK12:AK22"/>
    <mergeCell ref="AM2:AN4"/>
    <mergeCell ref="H27:O28"/>
    <mergeCell ref="AF30:AG30"/>
    <mergeCell ref="AH30:AI30"/>
    <mergeCell ref="P28:Q28"/>
    <mergeCell ref="E32:H32"/>
    <mergeCell ref="L32:Q32"/>
    <mergeCell ref="I32:K32"/>
    <mergeCell ref="AF27:AG27"/>
    <mergeCell ref="AH27:AI27"/>
    <mergeCell ref="AA28:AC28"/>
    <mergeCell ref="AD28:AE28"/>
    <mergeCell ref="AF28:AG28"/>
    <mergeCell ref="AH28:AI28"/>
    <mergeCell ref="D22:I22"/>
    <mergeCell ref="D23:I23"/>
    <mergeCell ref="D24:I24"/>
    <mergeCell ref="J18:K18"/>
    <mergeCell ref="Q18:R18"/>
    <mergeCell ref="S27:T30"/>
    <mergeCell ref="U27:Y27"/>
    <mergeCell ref="U28:Y28"/>
    <mergeCell ref="AA29:AC29"/>
    <mergeCell ref="AD29:AE29"/>
    <mergeCell ref="AF29:AG29"/>
    <mergeCell ref="AH29:AI29"/>
    <mergeCell ref="AA27:AC27"/>
    <mergeCell ref="AD27:AE27"/>
    <mergeCell ref="AA30:AC30"/>
    <mergeCell ref="AD30:AE30"/>
    <mergeCell ref="A35:AJ35"/>
    <mergeCell ref="E33:H33"/>
    <mergeCell ref="L33:Q33"/>
    <mergeCell ref="I33:K33"/>
    <mergeCell ref="U29:Y29"/>
    <mergeCell ref="U30:Y30"/>
  </mergeCells>
  <phoneticPr fontId="18"/>
  <pageMargins left="0.31496062992125984" right="0.35433070866141736" top="0.43307086614173229" bottom="0.19685039370078741" header="0" footer="0"/>
  <pageSetup paperSize="9" fitToHeight="0" orientation="portrait" r:id="rId1"/>
  <ignoredErrors>
    <ignoredError xmlns:x16r3="http://schemas.microsoft.com/office/spreadsheetml/2018/08/main" sqref="E9 F12:F13 T13" x16r3:misleadingFormat="1"/>
    <ignoredError sqref="AC4"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B58A5-296F-41EF-A53F-1184DBFFF6D8}">
  <dimension ref="A1:AK55"/>
  <sheetViews>
    <sheetView showGridLines="0" view="pageBreakPreview" zoomScaleNormal="95" zoomScaleSheetLayoutView="100" workbookViewId="0">
      <selection sqref="A1:AJ1"/>
    </sheetView>
  </sheetViews>
  <sheetFormatPr defaultRowHeight="13.5" x14ac:dyDescent="0.4"/>
  <cols>
    <col min="1" max="1" width="2" style="1" customWidth="1"/>
    <col min="2" max="2" width="1.25" style="1" customWidth="1"/>
    <col min="3" max="3" width="3.375" style="1" customWidth="1"/>
    <col min="4" max="4" width="4.375" style="1" customWidth="1"/>
    <col min="5" max="5" width="1.25" style="1" customWidth="1"/>
    <col min="6" max="7" width="4" style="1" customWidth="1"/>
    <col min="8" max="8" width="3.125" style="1" customWidth="1"/>
    <col min="9" max="9" width="5.875" style="1" customWidth="1"/>
    <col min="10" max="10" width="3.25" style="1" customWidth="1"/>
    <col min="11" max="11" width="0.75" style="1" customWidth="1"/>
    <col min="12" max="12" width="0.875" style="1" customWidth="1"/>
    <col min="13" max="13" width="1.25" style="1" customWidth="1"/>
    <col min="14" max="14" width="1.875" style="1" customWidth="1"/>
    <col min="15" max="15" width="2.875" style="1" customWidth="1"/>
    <col min="16" max="16" width="1.125" style="1" customWidth="1"/>
    <col min="17" max="17" width="1.5" style="1" customWidth="1"/>
    <col min="18" max="18" width="2.5" style="1" customWidth="1"/>
    <col min="19" max="21" width="1.25" style="1" customWidth="1"/>
    <col min="22" max="22" width="4.375" style="1" customWidth="1"/>
    <col min="23" max="23" width="1.25" style="1" customWidth="1"/>
    <col min="24" max="24" width="4.75" style="1" customWidth="1"/>
    <col min="25" max="25" width="1.25" style="1" customWidth="1"/>
    <col min="26" max="26" width="3.375" style="1" customWidth="1"/>
    <col min="27" max="30" width="1.125" style="1" customWidth="1"/>
    <col min="31" max="32" width="2.25" style="1" customWidth="1"/>
    <col min="33" max="33" width="1.125" style="1" customWidth="1"/>
    <col min="34" max="34" width="2.25" style="1" customWidth="1"/>
    <col min="35" max="35" width="1.125" style="1" customWidth="1"/>
    <col min="36" max="36" width="4.5" style="1" customWidth="1"/>
    <col min="37" max="37" width="4.875" style="1" customWidth="1"/>
    <col min="38" max="16384" width="9" style="1"/>
  </cols>
  <sheetData>
    <row r="1" spans="1:37" ht="19.5" customHeight="1" x14ac:dyDescent="0.4">
      <c r="A1" s="233" t="s">
        <v>0</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7" ht="22.7" customHeight="1" x14ac:dyDescent="0.4">
      <c r="W2" s="234"/>
      <c r="X2" s="234"/>
      <c r="Y2" s="234"/>
      <c r="Z2" s="234"/>
      <c r="AA2" s="234"/>
      <c r="AB2" s="234" t="s">
        <v>1</v>
      </c>
      <c r="AC2" s="234"/>
      <c r="AD2" s="234"/>
      <c r="AE2" s="234"/>
      <c r="AF2" s="234"/>
      <c r="AG2" s="234"/>
      <c r="AH2" s="234"/>
      <c r="AI2" s="234" t="s">
        <v>2</v>
      </c>
      <c r="AJ2" s="234"/>
    </row>
    <row r="3" spans="1:37" ht="6.75" customHeight="1" x14ac:dyDescent="0.4">
      <c r="A3" s="2"/>
    </row>
    <row r="4" spans="1:37" ht="22.7" customHeight="1" x14ac:dyDescent="0.4">
      <c r="I4" s="194" t="s">
        <v>3</v>
      </c>
      <c r="J4" s="194"/>
      <c r="K4" s="194"/>
      <c r="L4" s="195" t="s">
        <v>4</v>
      </c>
      <c r="M4" s="235"/>
      <c r="N4" s="235"/>
      <c r="O4" s="235"/>
      <c r="P4" s="235"/>
      <c r="Q4" s="235"/>
      <c r="R4" s="235"/>
      <c r="S4" s="235"/>
      <c r="T4" s="235"/>
      <c r="U4" s="235"/>
      <c r="V4" s="196"/>
      <c r="W4" s="195" t="s">
        <v>5</v>
      </c>
      <c r="X4" s="235"/>
      <c r="Y4" s="235"/>
      <c r="Z4" s="235"/>
      <c r="AA4" s="235"/>
      <c r="AB4" s="196"/>
      <c r="AC4" s="236" t="s">
        <v>12</v>
      </c>
      <c r="AD4" s="236"/>
      <c r="AE4" s="236"/>
      <c r="AF4" s="236"/>
      <c r="AG4" s="236"/>
      <c r="AH4" s="236"/>
      <c r="AI4" s="236"/>
      <c r="AJ4" s="236"/>
    </row>
    <row r="5" spans="1:37" ht="6.75" customHeight="1" x14ac:dyDescent="0.4"/>
    <row r="6" spans="1:37" ht="22.5" customHeight="1" x14ac:dyDescent="0.4">
      <c r="A6" s="204" t="s">
        <v>16</v>
      </c>
      <c r="B6" s="194" t="s">
        <v>14</v>
      </c>
      <c r="C6" s="194"/>
      <c r="D6" s="194"/>
      <c r="E6" s="205"/>
      <c r="F6" s="205"/>
      <c r="G6" s="205"/>
      <c r="H6" s="205"/>
      <c r="I6" s="205"/>
      <c r="J6" s="205"/>
      <c r="K6" s="205"/>
      <c r="L6" s="205"/>
      <c r="M6" s="205"/>
      <c r="N6" s="205"/>
      <c r="O6" s="205"/>
      <c r="P6" s="205"/>
      <c r="R6" s="206" t="s">
        <v>8</v>
      </c>
      <c r="S6" s="197" t="s">
        <v>17</v>
      </c>
      <c r="T6" s="208"/>
      <c r="U6" s="208"/>
      <c r="V6" s="208"/>
      <c r="W6" s="209"/>
      <c r="X6" s="210"/>
      <c r="Y6" s="210"/>
      <c r="Z6" s="210"/>
      <c r="AA6" s="210"/>
      <c r="AB6" s="210"/>
      <c r="AC6" s="210"/>
      <c r="AD6" s="210"/>
      <c r="AE6" s="210"/>
      <c r="AF6" s="210"/>
      <c r="AG6" s="210"/>
      <c r="AH6" s="210"/>
      <c r="AI6" s="210"/>
      <c r="AJ6" s="211"/>
      <c r="AK6" s="19"/>
    </row>
    <row r="7" spans="1:37" ht="36.75" customHeight="1" x14ac:dyDescent="0.4">
      <c r="A7" s="204"/>
      <c r="B7" s="194" t="s">
        <v>6</v>
      </c>
      <c r="C7" s="194"/>
      <c r="D7" s="194"/>
      <c r="E7" s="205"/>
      <c r="F7" s="205"/>
      <c r="G7" s="205"/>
      <c r="H7" s="205"/>
      <c r="I7" s="205"/>
      <c r="J7" s="205"/>
      <c r="K7" s="205"/>
      <c r="L7" s="205"/>
      <c r="M7" s="205"/>
      <c r="N7" s="205"/>
      <c r="O7" s="205"/>
      <c r="P7" s="205"/>
      <c r="R7" s="206"/>
      <c r="S7" s="197" t="s">
        <v>18</v>
      </c>
      <c r="T7" s="208"/>
      <c r="U7" s="208"/>
      <c r="V7" s="208"/>
      <c r="W7" s="212"/>
      <c r="X7" s="213"/>
      <c r="Y7" s="213"/>
      <c r="Z7" s="213"/>
      <c r="AA7" s="213"/>
      <c r="AB7" s="213"/>
      <c r="AC7" s="213"/>
      <c r="AD7" s="213"/>
      <c r="AE7" s="213"/>
      <c r="AF7" s="213"/>
      <c r="AG7" s="213"/>
      <c r="AH7" s="213"/>
      <c r="AI7" s="213"/>
      <c r="AJ7" s="214"/>
      <c r="AK7" s="19"/>
    </row>
    <row r="8" spans="1:37" ht="35.25" customHeight="1" x14ac:dyDescent="0.4">
      <c r="A8" s="204"/>
      <c r="B8" s="194" t="s">
        <v>15</v>
      </c>
      <c r="C8" s="194"/>
      <c r="D8" s="194"/>
      <c r="E8" s="205"/>
      <c r="F8" s="205"/>
      <c r="G8" s="205"/>
      <c r="H8" s="205"/>
      <c r="I8" s="205"/>
      <c r="J8" s="205"/>
      <c r="K8" s="205"/>
      <c r="L8" s="205"/>
      <c r="M8" s="205"/>
      <c r="N8" s="205"/>
      <c r="O8" s="205"/>
      <c r="P8" s="205"/>
      <c r="R8" s="206"/>
      <c r="S8" s="215" t="s">
        <v>20</v>
      </c>
      <c r="T8" s="216"/>
      <c r="U8" s="216"/>
      <c r="V8" s="217"/>
      <c r="W8" s="224"/>
      <c r="X8" s="225"/>
      <c r="Y8" s="225"/>
      <c r="Z8" s="225"/>
      <c r="AA8" s="225"/>
      <c r="AB8" s="225"/>
      <c r="AC8" s="225"/>
      <c r="AD8" s="225"/>
      <c r="AE8" s="225"/>
      <c r="AF8" s="225"/>
      <c r="AG8" s="225"/>
      <c r="AH8" s="225"/>
      <c r="AI8" s="225"/>
      <c r="AJ8" s="226"/>
      <c r="AK8" s="19"/>
    </row>
    <row r="9" spans="1:37" ht="13.5" customHeight="1" x14ac:dyDescent="0.4">
      <c r="A9" s="204"/>
      <c r="B9" s="194" t="s">
        <v>7</v>
      </c>
      <c r="C9" s="194"/>
      <c r="D9" s="194"/>
      <c r="E9" s="230"/>
      <c r="F9" s="230"/>
      <c r="G9" s="230"/>
      <c r="H9" s="230"/>
      <c r="I9" s="230"/>
      <c r="J9" s="230"/>
      <c r="K9" s="231" t="s">
        <v>13</v>
      </c>
      <c r="L9" s="231"/>
      <c r="M9" s="231"/>
      <c r="N9" s="231"/>
      <c r="O9" s="230"/>
      <c r="P9" s="230"/>
      <c r="R9" s="207"/>
      <c r="S9" s="218"/>
      <c r="T9" s="219"/>
      <c r="U9" s="219"/>
      <c r="V9" s="220"/>
      <c r="W9" s="227"/>
      <c r="X9" s="228"/>
      <c r="Y9" s="228"/>
      <c r="Z9" s="228"/>
      <c r="AA9" s="228"/>
      <c r="AB9" s="228"/>
      <c r="AC9" s="228"/>
      <c r="AD9" s="228"/>
      <c r="AE9" s="228"/>
      <c r="AF9" s="228"/>
      <c r="AG9" s="228"/>
      <c r="AH9" s="228"/>
      <c r="AI9" s="228"/>
      <c r="AJ9" s="229"/>
      <c r="AK9" s="19"/>
    </row>
    <row r="10" spans="1:37" ht="10.5" customHeight="1" x14ac:dyDescent="0.15">
      <c r="A10" s="204"/>
      <c r="B10" s="194"/>
      <c r="C10" s="194"/>
      <c r="D10" s="194"/>
      <c r="E10" s="230"/>
      <c r="F10" s="230"/>
      <c r="G10" s="230"/>
      <c r="H10" s="230"/>
      <c r="I10" s="230"/>
      <c r="J10" s="230"/>
      <c r="K10" s="231"/>
      <c r="L10" s="231"/>
      <c r="M10" s="231"/>
      <c r="N10" s="231"/>
      <c r="O10" s="230"/>
      <c r="P10" s="230"/>
      <c r="R10" s="206"/>
      <c r="S10" s="221"/>
      <c r="T10" s="222"/>
      <c r="U10" s="222"/>
      <c r="V10" s="223"/>
      <c r="W10" s="16"/>
      <c r="X10" s="232" t="s">
        <v>19</v>
      </c>
      <c r="Y10" s="232"/>
      <c r="Z10" s="4"/>
      <c r="AA10" s="4"/>
      <c r="AB10" s="4"/>
      <c r="AC10" s="4"/>
      <c r="AD10" s="4"/>
      <c r="AE10" s="4"/>
      <c r="AF10" s="4"/>
      <c r="AG10" s="4"/>
      <c r="AH10" s="4"/>
      <c r="AI10" s="4"/>
      <c r="AJ10" s="17"/>
      <c r="AK10" s="19"/>
    </row>
    <row r="11" spans="1:37" ht="6.75" customHeight="1" x14ac:dyDescent="0.4">
      <c r="AK11" s="19"/>
    </row>
    <row r="12" spans="1:37" ht="30" customHeight="1" x14ac:dyDescent="0.4">
      <c r="A12" s="182" t="s">
        <v>21</v>
      </c>
      <c r="B12" s="182"/>
      <c r="C12" s="182"/>
      <c r="D12" s="182"/>
      <c r="E12" s="182"/>
      <c r="F12" s="198" t="s">
        <v>52</v>
      </c>
      <c r="G12" s="198"/>
      <c r="H12" s="198"/>
      <c r="I12" s="198"/>
      <c r="J12" s="198"/>
      <c r="K12" s="198"/>
      <c r="L12" s="198"/>
      <c r="M12" s="199" t="s">
        <v>23</v>
      </c>
      <c r="N12" s="200"/>
      <c r="O12" s="200"/>
      <c r="P12" s="200"/>
      <c r="Q12" s="200"/>
      <c r="R12" s="200"/>
      <c r="S12" s="201"/>
      <c r="T12" s="198" t="s">
        <v>52</v>
      </c>
      <c r="U12" s="198"/>
      <c r="V12" s="198"/>
      <c r="W12" s="198"/>
      <c r="X12" s="198"/>
      <c r="Y12" s="198"/>
      <c r="Z12" s="198"/>
      <c r="AA12" s="198"/>
      <c r="AB12" s="198"/>
      <c r="AC12" s="198"/>
      <c r="AD12" s="198"/>
      <c r="AE12" s="175" t="s">
        <v>25</v>
      </c>
      <c r="AF12" s="175"/>
      <c r="AG12" s="198" t="s">
        <v>52</v>
      </c>
      <c r="AH12" s="198"/>
      <c r="AI12" s="198"/>
      <c r="AJ12" s="198"/>
      <c r="AK12" s="193" t="s">
        <v>51</v>
      </c>
    </row>
    <row r="13" spans="1:37" ht="28.5" customHeight="1" x14ac:dyDescent="0.4">
      <c r="A13" s="163" t="s">
        <v>22</v>
      </c>
      <c r="B13" s="163"/>
      <c r="C13" s="163"/>
      <c r="D13" s="163"/>
      <c r="E13" s="163"/>
      <c r="F13" s="163"/>
      <c r="G13" s="163"/>
      <c r="H13" s="163"/>
      <c r="I13" s="163"/>
      <c r="J13" s="163"/>
      <c r="K13" s="163"/>
      <c r="L13" s="163"/>
      <c r="M13" s="166" t="s">
        <v>24</v>
      </c>
      <c r="N13" s="167"/>
      <c r="O13" s="167"/>
      <c r="P13" s="167"/>
      <c r="Q13" s="167"/>
      <c r="R13" s="167"/>
      <c r="S13" s="168"/>
      <c r="T13" s="163"/>
      <c r="U13" s="163"/>
      <c r="V13" s="163"/>
      <c r="W13" s="163"/>
      <c r="X13" s="163"/>
      <c r="Y13" s="163"/>
      <c r="Z13" s="163"/>
      <c r="AA13" s="163"/>
      <c r="AB13" s="163"/>
      <c r="AC13" s="163"/>
      <c r="AD13" s="163"/>
      <c r="AE13" s="175"/>
      <c r="AF13" s="175"/>
      <c r="AG13" s="198"/>
      <c r="AH13" s="198"/>
      <c r="AI13" s="198"/>
      <c r="AJ13" s="198"/>
      <c r="AK13" s="193"/>
    </row>
    <row r="14" spans="1:37" ht="6.75" customHeight="1" x14ac:dyDescent="0.4">
      <c r="AK14" s="193"/>
    </row>
    <row r="15" spans="1:37" ht="26.25" customHeight="1" x14ac:dyDescent="0.4">
      <c r="A15" s="194" t="s">
        <v>9</v>
      </c>
      <c r="B15" s="194"/>
      <c r="C15" s="194"/>
      <c r="D15" s="194"/>
      <c r="E15" s="194"/>
      <c r="F15" s="195" t="s">
        <v>33</v>
      </c>
      <c r="G15" s="196"/>
      <c r="H15" s="194" t="s">
        <v>94</v>
      </c>
      <c r="I15" s="194"/>
      <c r="J15" s="194"/>
      <c r="K15" s="194"/>
      <c r="L15" s="194"/>
      <c r="M15" s="194"/>
      <c r="N15" s="194" t="s">
        <v>93</v>
      </c>
      <c r="O15" s="194"/>
      <c r="P15" s="194"/>
      <c r="Q15" s="194"/>
      <c r="R15" s="194"/>
      <c r="S15" s="194"/>
      <c r="T15" s="194"/>
      <c r="U15" s="194"/>
      <c r="V15" s="197" t="s">
        <v>10</v>
      </c>
      <c r="W15" s="197"/>
      <c r="X15" s="7"/>
      <c r="Y15" s="202"/>
      <c r="Z15" s="202"/>
      <c r="AA15" s="202"/>
      <c r="AB15" s="202"/>
      <c r="AC15" s="202"/>
      <c r="AD15" s="202"/>
      <c r="AE15" s="202"/>
      <c r="AF15" s="202"/>
      <c r="AG15" s="164"/>
      <c r="AH15" s="164"/>
      <c r="AI15" s="181"/>
      <c r="AJ15" s="8" t="s">
        <v>26</v>
      </c>
      <c r="AK15" s="193"/>
    </row>
    <row r="16" spans="1:37" ht="6.75" customHeight="1" x14ac:dyDescent="0.4">
      <c r="AK16" s="193"/>
    </row>
    <row r="17" spans="1:37" ht="15" customHeight="1" x14ac:dyDescent="0.4">
      <c r="A17" s="203" t="s">
        <v>11</v>
      </c>
      <c r="B17" s="203"/>
      <c r="C17" s="163" t="s">
        <v>27</v>
      </c>
      <c r="D17" s="163"/>
      <c r="E17" s="163"/>
      <c r="F17" s="163"/>
      <c r="G17" s="163"/>
      <c r="H17" s="163"/>
      <c r="I17" s="163"/>
      <c r="J17" s="166" t="s">
        <v>28</v>
      </c>
      <c r="K17" s="167"/>
      <c r="L17" s="167"/>
      <c r="M17" s="167"/>
      <c r="N17" s="167"/>
      <c r="O17" s="167"/>
      <c r="P17" s="167"/>
      <c r="Q17" s="167"/>
      <c r="R17" s="168"/>
      <c r="S17" s="166" t="s">
        <v>29</v>
      </c>
      <c r="T17" s="167"/>
      <c r="U17" s="167"/>
      <c r="V17" s="167"/>
      <c r="W17" s="167"/>
      <c r="X17" s="167"/>
      <c r="Y17" s="167"/>
      <c r="Z17" s="167"/>
      <c r="AA17" s="167"/>
      <c r="AB17" s="167"/>
      <c r="AC17" s="167"/>
      <c r="AD17" s="167"/>
      <c r="AE17" s="167"/>
      <c r="AF17" s="167"/>
      <c r="AG17" s="167"/>
      <c r="AH17" s="167"/>
      <c r="AI17" s="167"/>
      <c r="AJ17" s="168"/>
      <c r="AK17" s="193"/>
    </row>
    <row r="18" spans="1:37" ht="23.25" customHeight="1" x14ac:dyDescent="0.4">
      <c r="A18" s="203"/>
      <c r="B18" s="203"/>
      <c r="C18" s="187" t="s">
        <v>30</v>
      </c>
      <c r="D18" s="188"/>
      <c r="E18" s="188"/>
      <c r="F18" s="188"/>
      <c r="G18" s="188"/>
      <c r="H18" s="188"/>
      <c r="I18" s="189"/>
      <c r="J18" s="183" t="s">
        <v>52</v>
      </c>
      <c r="K18" s="164"/>
      <c r="L18" s="164" t="s">
        <v>52</v>
      </c>
      <c r="M18" s="164"/>
      <c r="N18" s="164"/>
      <c r="O18" s="164" t="s">
        <v>52</v>
      </c>
      <c r="P18" s="164"/>
      <c r="Q18" s="164" t="s">
        <v>52</v>
      </c>
      <c r="R18" s="181"/>
      <c r="S18" s="166" t="s">
        <v>54</v>
      </c>
      <c r="T18" s="167"/>
      <c r="U18" s="167"/>
      <c r="V18" s="167"/>
      <c r="W18" s="167"/>
      <c r="X18" s="167"/>
      <c r="Y18" s="167"/>
      <c r="Z18" s="167"/>
      <c r="AA18" s="167"/>
      <c r="AB18" s="167"/>
      <c r="AC18" s="167"/>
      <c r="AD18" s="167"/>
      <c r="AE18" s="167"/>
      <c r="AF18" s="167"/>
      <c r="AG18" s="167"/>
      <c r="AH18" s="167"/>
      <c r="AI18" s="167"/>
      <c r="AJ18" s="168"/>
      <c r="AK18" s="193"/>
    </row>
    <row r="19" spans="1:37" ht="23.25" customHeight="1" x14ac:dyDescent="0.4">
      <c r="A19" s="203"/>
      <c r="B19" s="203"/>
      <c r="C19" s="190" t="s">
        <v>31</v>
      </c>
      <c r="D19" s="184" t="s">
        <v>53</v>
      </c>
      <c r="E19" s="185"/>
      <c r="F19" s="185"/>
      <c r="G19" s="185"/>
      <c r="H19" s="185"/>
      <c r="I19" s="186"/>
      <c r="J19" s="183" t="s">
        <v>52</v>
      </c>
      <c r="K19" s="164"/>
      <c r="L19" s="164" t="s">
        <v>52</v>
      </c>
      <c r="M19" s="164"/>
      <c r="N19" s="164"/>
      <c r="O19" s="164" t="s">
        <v>52</v>
      </c>
      <c r="P19" s="164"/>
      <c r="Q19" s="164" t="s">
        <v>52</v>
      </c>
      <c r="R19" s="181"/>
      <c r="S19" s="166" t="s">
        <v>54</v>
      </c>
      <c r="T19" s="167"/>
      <c r="U19" s="167"/>
      <c r="V19" s="167"/>
      <c r="W19" s="167"/>
      <c r="X19" s="167"/>
      <c r="Y19" s="167"/>
      <c r="Z19" s="167"/>
      <c r="AA19" s="167"/>
      <c r="AB19" s="167"/>
      <c r="AC19" s="167"/>
      <c r="AD19" s="167"/>
      <c r="AE19" s="167"/>
      <c r="AF19" s="167"/>
      <c r="AG19" s="167"/>
      <c r="AH19" s="167"/>
      <c r="AI19" s="167"/>
      <c r="AJ19" s="168"/>
      <c r="AK19" s="193"/>
    </row>
    <row r="20" spans="1:37" ht="23.25" customHeight="1" x14ac:dyDescent="0.4">
      <c r="A20" s="203"/>
      <c r="B20" s="203"/>
      <c r="C20" s="191"/>
      <c r="D20" s="184" t="s">
        <v>53</v>
      </c>
      <c r="E20" s="185"/>
      <c r="F20" s="185"/>
      <c r="G20" s="185"/>
      <c r="H20" s="185"/>
      <c r="I20" s="186"/>
      <c r="J20" s="183" t="s">
        <v>52</v>
      </c>
      <c r="K20" s="164"/>
      <c r="L20" s="164" t="s">
        <v>52</v>
      </c>
      <c r="M20" s="164"/>
      <c r="N20" s="164"/>
      <c r="O20" s="164" t="s">
        <v>52</v>
      </c>
      <c r="P20" s="164"/>
      <c r="Q20" s="164" t="s">
        <v>52</v>
      </c>
      <c r="R20" s="181"/>
      <c r="S20" s="166" t="s">
        <v>54</v>
      </c>
      <c r="T20" s="167"/>
      <c r="U20" s="167"/>
      <c r="V20" s="167"/>
      <c r="W20" s="167"/>
      <c r="X20" s="167"/>
      <c r="Y20" s="167"/>
      <c r="Z20" s="167"/>
      <c r="AA20" s="167"/>
      <c r="AB20" s="167"/>
      <c r="AC20" s="167"/>
      <c r="AD20" s="167"/>
      <c r="AE20" s="167"/>
      <c r="AF20" s="167"/>
      <c r="AG20" s="167"/>
      <c r="AH20" s="167"/>
      <c r="AI20" s="167"/>
      <c r="AJ20" s="168"/>
      <c r="AK20" s="193"/>
    </row>
    <row r="21" spans="1:37" ht="23.25" customHeight="1" x14ac:dyDescent="0.4">
      <c r="A21" s="203"/>
      <c r="B21" s="203"/>
      <c r="C21" s="191"/>
      <c r="D21" s="184" t="s">
        <v>53</v>
      </c>
      <c r="E21" s="185"/>
      <c r="F21" s="185"/>
      <c r="G21" s="185"/>
      <c r="H21" s="185"/>
      <c r="I21" s="186"/>
      <c r="J21" s="183" t="s">
        <v>52</v>
      </c>
      <c r="K21" s="164"/>
      <c r="L21" s="164" t="s">
        <v>52</v>
      </c>
      <c r="M21" s="164"/>
      <c r="N21" s="164"/>
      <c r="O21" s="164" t="s">
        <v>52</v>
      </c>
      <c r="P21" s="164"/>
      <c r="Q21" s="164" t="s">
        <v>52</v>
      </c>
      <c r="R21" s="181"/>
      <c r="S21" s="166" t="s">
        <v>54</v>
      </c>
      <c r="T21" s="167"/>
      <c r="U21" s="167"/>
      <c r="V21" s="167"/>
      <c r="W21" s="167"/>
      <c r="X21" s="167"/>
      <c r="Y21" s="167"/>
      <c r="Z21" s="167"/>
      <c r="AA21" s="167"/>
      <c r="AB21" s="167"/>
      <c r="AC21" s="167"/>
      <c r="AD21" s="167"/>
      <c r="AE21" s="167"/>
      <c r="AF21" s="167"/>
      <c r="AG21" s="167"/>
      <c r="AH21" s="167"/>
      <c r="AI21" s="167"/>
      <c r="AJ21" s="168"/>
      <c r="AK21" s="193"/>
    </row>
    <row r="22" spans="1:37" ht="23.25" customHeight="1" x14ac:dyDescent="0.4">
      <c r="A22" s="203"/>
      <c r="B22" s="203"/>
      <c r="C22" s="191"/>
      <c r="D22" s="184" t="s">
        <v>53</v>
      </c>
      <c r="E22" s="185"/>
      <c r="F22" s="185"/>
      <c r="G22" s="185"/>
      <c r="H22" s="185"/>
      <c r="I22" s="186"/>
      <c r="J22" s="183" t="s">
        <v>52</v>
      </c>
      <c r="K22" s="164"/>
      <c r="L22" s="164" t="s">
        <v>52</v>
      </c>
      <c r="M22" s="164"/>
      <c r="N22" s="164"/>
      <c r="O22" s="164" t="s">
        <v>52</v>
      </c>
      <c r="P22" s="164"/>
      <c r="Q22" s="164" t="s">
        <v>52</v>
      </c>
      <c r="R22" s="181"/>
      <c r="S22" s="166" t="s">
        <v>54</v>
      </c>
      <c r="T22" s="167"/>
      <c r="U22" s="167"/>
      <c r="V22" s="167"/>
      <c r="W22" s="167"/>
      <c r="X22" s="167"/>
      <c r="Y22" s="167"/>
      <c r="Z22" s="167"/>
      <c r="AA22" s="167"/>
      <c r="AB22" s="167"/>
      <c r="AC22" s="167"/>
      <c r="AD22" s="167"/>
      <c r="AE22" s="167"/>
      <c r="AF22" s="167"/>
      <c r="AG22" s="167"/>
      <c r="AH22" s="167"/>
      <c r="AI22" s="167"/>
      <c r="AJ22" s="168"/>
      <c r="AK22" s="193"/>
    </row>
    <row r="23" spans="1:37" ht="23.25" customHeight="1" x14ac:dyDescent="0.4">
      <c r="A23" s="203"/>
      <c r="B23" s="203"/>
      <c r="C23" s="191"/>
      <c r="D23" s="184" t="s">
        <v>53</v>
      </c>
      <c r="E23" s="185"/>
      <c r="F23" s="185"/>
      <c r="G23" s="185"/>
      <c r="H23" s="185"/>
      <c r="I23" s="186"/>
      <c r="J23" s="183" t="s">
        <v>52</v>
      </c>
      <c r="K23" s="164"/>
      <c r="L23" s="164" t="s">
        <v>52</v>
      </c>
      <c r="M23" s="164"/>
      <c r="N23" s="164"/>
      <c r="O23" s="164" t="s">
        <v>52</v>
      </c>
      <c r="P23" s="164"/>
      <c r="Q23" s="164" t="s">
        <v>52</v>
      </c>
      <c r="R23" s="181"/>
      <c r="S23" s="166" t="s">
        <v>54</v>
      </c>
      <c r="T23" s="167"/>
      <c r="U23" s="167"/>
      <c r="V23" s="167"/>
      <c r="W23" s="167"/>
      <c r="X23" s="167"/>
      <c r="Y23" s="167"/>
      <c r="Z23" s="167"/>
      <c r="AA23" s="167"/>
      <c r="AB23" s="167"/>
      <c r="AC23" s="167"/>
      <c r="AD23" s="167"/>
      <c r="AE23" s="167"/>
      <c r="AF23" s="167"/>
      <c r="AG23" s="167"/>
      <c r="AH23" s="167"/>
      <c r="AI23" s="167"/>
      <c r="AJ23" s="168"/>
    </row>
    <row r="24" spans="1:37" ht="23.25" customHeight="1" x14ac:dyDescent="0.4">
      <c r="A24" s="203"/>
      <c r="B24" s="203"/>
      <c r="C24" s="192"/>
      <c r="D24" s="184" t="s">
        <v>53</v>
      </c>
      <c r="E24" s="185"/>
      <c r="F24" s="185"/>
      <c r="G24" s="185"/>
      <c r="H24" s="185"/>
      <c r="I24" s="186"/>
      <c r="J24" s="183" t="s">
        <v>52</v>
      </c>
      <c r="K24" s="164"/>
      <c r="L24" s="164" t="s">
        <v>52</v>
      </c>
      <c r="M24" s="164"/>
      <c r="N24" s="164"/>
      <c r="O24" s="164" t="s">
        <v>52</v>
      </c>
      <c r="P24" s="164"/>
      <c r="Q24" s="164" t="s">
        <v>52</v>
      </c>
      <c r="R24" s="181"/>
      <c r="S24" s="166" t="s">
        <v>54</v>
      </c>
      <c r="T24" s="167"/>
      <c r="U24" s="167"/>
      <c r="V24" s="167"/>
      <c r="W24" s="167"/>
      <c r="X24" s="167"/>
      <c r="Y24" s="167"/>
      <c r="Z24" s="167"/>
      <c r="AA24" s="167"/>
      <c r="AB24" s="167"/>
      <c r="AC24" s="167"/>
      <c r="AD24" s="167"/>
      <c r="AE24" s="167"/>
      <c r="AF24" s="167"/>
      <c r="AG24" s="167"/>
      <c r="AH24" s="167"/>
      <c r="AI24" s="167"/>
      <c r="AJ24" s="168"/>
    </row>
    <row r="25" spans="1:37" ht="23.25" customHeight="1" x14ac:dyDescent="0.4">
      <c r="A25" s="203"/>
      <c r="B25" s="203"/>
      <c r="C25" s="166" t="s">
        <v>32</v>
      </c>
      <c r="D25" s="167"/>
      <c r="E25" s="167"/>
      <c r="F25" s="167"/>
      <c r="G25" s="167"/>
      <c r="H25" s="167"/>
      <c r="I25" s="168"/>
      <c r="J25" s="183" t="s">
        <v>52</v>
      </c>
      <c r="K25" s="164"/>
      <c r="L25" s="164" t="s">
        <v>52</v>
      </c>
      <c r="M25" s="164"/>
      <c r="N25" s="164"/>
      <c r="O25" s="164" t="s">
        <v>52</v>
      </c>
      <c r="P25" s="164"/>
      <c r="Q25" s="164" t="s">
        <v>52</v>
      </c>
      <c r="R25" s="181"/>
      <c r="S25" s="166" t="s">
        <v>55</v>
      </c>
      <c r="T25" s="167"/>
      <c r="U25" s="167"/>
      <c r="V25" s="167"/>
      <c r="W25" s="167"/>
      <c r="X25" s="167"/>
      <c r="Y25" s="168"/>
      <c r="Z25" s="20" t="s">
        <v>52</v>
      </c>
      <c r="AA25" s="164" t="s">
        <v>52</v>
      </c>
      <c r="AB25" s="164"/>
      <c r="AC25" s="164"/>
      <c r="AD25" s="164" t="s">
        <v>52</v>
      </c>
      <c r="AE25" s="164"/>
      <c r="AF25" s="164" t="s">
        <v>52</v>
      </c>
      <c r="AG25" s="164"/>
      <c r="AH25" s="164" t="s">
        <v>52</v>
      </c>
      <c r="AI25" s="181"/>
      <c r="AJ25" s="8" t="s">
        <v>26</v>
      </c>
    </row>
    <row r="26" spans="1:37" ht="6.75" customHeight="1" thickBot="1" x14ac:dyDescent="0.45">
      <c r="AJ26" s="6"/>
    </row>
    <row r="27" spans="1:37" ht="22.7" customHeight="1" x14ac:dyDescent="0.4">
      <c r="A27" s="14"/>
      <c r="B27" s="21" t="s">
        <v>39</v>
      </c>
      <c r="C27" s="15"/>
      <c r="D27" s="15"/>
      <c r="E27" s="15"/>
      <c r="F27" s="15"/>
      <c r="G27" s="15"/>
      <c r="H27" s="15"/>
      <c r="I27" s="15"/>
      <c r="J27" s="15"/>
      <c r="K27" s="15"/>
      <c r="L27" s="15"/>
      <c r="M27" s="15"/>
      <c r="N27" s="15"/>
      <c r="O27" s="15"/>
      <c r="P27" s="15"/>
      <c r="Q27" s="15"/>
      <c r="S27" s="172" t="s">
        <v>34</v>
      </c>
      <c r="T27" s="173"/>
      <c r="U27" s="178" t="s">
        <v>35</v>
      </c>
      <c r="V27" s="178"/>
      <c r="W27" s="178"/>
      <c r="X27" s="178"/>
      <c r="Y27" s="178"/>
      <c r="Z27" s="9"/>
      <c r="AA27" s="179"/>
      <c r="AB27" s="179"/>
      <c r="AC27" s="179"/>
      <c r="AD27" s="179"/>
      <c r="AE27" s="179"/>
      <c r="AF27" s="179"/>
      <c r="AG27" s="179"/>
      <c r="AH27" s="179"/>
      <c r="AI27" s="180"/>
      <c r="AJ27" s="10" t="s">
        <v>26</v>
      </c>
    </row>
    <row r="28" spans="1:37" ht="22.7" customHeight="1" x14ac:dyDescent="0.4">
      <c r="A28" s="14" t="s">
        <v>40</v>
      </c>
      <c r="B28" s="14"/>
      <c r="C28" s="15"/>
      <c r="D28" s="15"/>
      <c r="E28" s="15"/>
      <c r="F28" s="15"/>
      <c r="G28" s="18"/>
      <c r="H28" s="161"/>
      <c r="I28" s="161"/>
      <c r="J28" s="161"/>
      <c r="K28" s="161"/>
      <c r="L28" s="161"/>
      <c r="M28" s="161"/>
      <c r="N28" s="161"/>
      <c r="O28" s="161"/>
      <c r="P28" s="162" t="s">
        <v>41</v>
      </c>
      <c r="Q28" s="162"/>
      <c r="S28" s="174"/>
      <c r="T28" s="175"/>
      <c r="U28" s="163" t="s">
        <v>36</v>
      </c>
      <c r="V28" s="163"/>
      <c r="W28" s="163"/>
      <c r="X28" s="163"/>
      <c r="Y28" s="163"/>
      <c r="Z28" s="7"/>
      <c r="AA28" s="164"/>
      <c r="AB28" s="164"/>
      <c r="AC28" s="164"/>
      <c r="AD28" s="164"/>
      <c r="AE28" s="164"/>
      <c r="AF28" s="164"/>
      <c r="AG28" s="164"/>
      <c r="AH28" s="164"/>
      <c r="AI28" s="181"/>
      <c r="AJ28" s="11" t="s">
        <v>26</v>
      </c>
    </row>
    <row r="29" spans="1:37" ht="22.7" customHeight="1" x14ac:dyDescent="0.4">
      <c r="A29" s="3"/>
      <c r="B29" s="3"/>
      <c r="S29" s="174"/>
      <c r="T29" s="175"/>
      <c r="U29" s="182" t="s">
        <v>37</v>
      </c>
      <c r="V29" s="182"/>
      <c r="W29" s="182"/>
      <c r="X29" s="182"/>
      <c r="Y29" s="182"/>
      <c r="Z29" s="7"/>
      <c r="AA29" s="164"/>
      <c r="AB29" s="164"/>
      <c r="AC29" s="164"/>
      <c r="AD29" s="164"/>
      <c r="AE29" s="164"/>
      <c r="AF29" s="164"/>
      <c r="AG29" s="164"/>
      <c r="AH29" s="164"/>
      <c r="AI29" s="181"/>
      <c r="AJ29" s="11" t="s">
        <v>26</v>
      </c>
    </row>
    <row r="30" spans="1:37" ht="22.7" customHeight="1" thickBot="1" x14ac:dyDescent="0.45">
      <c r="A30" s="3"/>
      <c r="B30" s="3"/>
      <c r="S30" s="176"/>
      <c r="T30" s="177"/>
      <c r="U30" s="169" t="s">
        <v>38</v>
      </c>
      <c r="V30" s="169"/>
      <c r="W30" s="169"/>
      <c r="X30" s="169"/>
      <c r="Y30" s="169"/>
      <c r="Z30" s="12"/>
      <c r="AA30" s="170"/>
      <c r="AB30" s="170"/>
      <c r="AC30" s="170"/>
      <c r="AD30" s="170"/>
      <c r="AE30" s="170"/>
      <c r="AF30" s="170"/>
      <c r="AG30" s="170"/>
      <c r="AH30" s="170"/>
      <c r="AI30" s="171"/>
      <c r="AJ30" s="13" t="s">
        <v>26</v>
      </c>
    </row>
    <row r="31" spans="1:37" ht="22.7" customHeight="1" x14ac:dyDescent="0.4">
      <c r="A31" s="3"/>
      <c r="B31" s="5" t="s">
        <v>42</v>
      </c>
    </row>
    <row r="32" spans="1:37" ht="18" customHeight="1" x14ac:dyDescent="0.4">
      <c r="A32" s="3"/>
      <c r="B32" s="3"/>
      <c r="E32" s="163"/>
      <c r="F32" s="163"/>
      <c r="G32" s="163"/>
      <c r="H32" s="163"/>
      <c r="I32" s="166" t="s">
        <v>45</v>
      </c>
      <c r="J32" s="167"/>
      <c r="K32" s="168"/>
      <c r="L32" s="166" t="s">
        <v>46</v>
      </c>
      <c r="M32" s="167"/>
      <c r="N32" s="167"/>
      <c r="O32" s="167"/>
      <c r="P32" s="167"/>
      <c r="Q32" s="168"/>
    </row>
    <row r="33" spans="1:36" ht="18" customHeight="1" x14ac:dyDescent="0.4">
      <c r="A33" s="3"/>
      <c r="B33" s="3"/>
      <c r="E33" s="163" t="s">
        <v>43</v>
      </c>
      <c r="F33" s="163"/>
      <c r="G33" s="163"/>
      <c r="H33" s="163"/>
      <c r="I33" s="166" t="s">
        <v>47</v>
      </c>
      <c r="J33" s="167"/>
      <c r="K33" s="168"/>
      <c r="L33" s="163" t="s">
        <v>48</v>
      </c>
      <c r="M33" s="163"/>
      <c r="N33" s="163"/>
      <c r="O33" s="163"/>
      <c r="P33" s="163"/>
      <c r="Q33" s="163"/>
    </row>
    <row r="34" spans="1:36" ht="18" customHeight="1" x14ac:dyDescent="0.4">
      <c r="A34" s="3"/>
      <c r="B34" s="3"/>
      <c r="E34" s="163" t="s">
        <v>44</v>
      </c>
      <c r="F34" s="163"/>
      <c r="G34" s="163"/>
      <c r="H34" s="163"/>
      <c r="I34" s="166" t="s">
        <v>48</v>
      </c>
      <c r="J34" s="167"/>
      <c r="K34" s="168"/>
      <c r="L34" s="163" t="s">
        <v>49</v>
      </c>
      <c r="M34" s="163"/>
      <c r="N34" s="163"/>
      <c r="O34" s="163"/>
      <c r="P34" s="163"/>
      <c r="Q34" s="163"/>
    </row>
    <row r="35" spans="1:36" ht="82.5" customHeight="1" x14ac:dyDescent="0.4">
      <c r="A35" s="165" t="s">
        <v>50</v>
      </c>
      <c r="B35" s="165"/>
      <c r="C35" s="165"/>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row>
    <row r="36" spans="1:36" ht="18.75" customHeight="1" x14ac:dyDescent="0.4"/>
    <row r="43" spans="1:36" ht="19.5" customHeight="1" x14ac:dyDescent="0.4"/>
    <row r="44" spans="1:36" ht="14.1" customHeight="1" x14ac:dyDescent="0.4"/>
    <row r="45" spans="1:36" ht="14.1" customHeight="1" x14ac:dyDescent="0.4"/>
    <row r="46" spans="1:36" ht="14.1" customHeight="1" x14ac:dyDescent="0.4"/>
    <row r="51" ht="18.75" customHeight="1" x14ac:dyDescent="0.4"/>
    <row r="52" ht="18.75" customHeight="1" x14ac:dyDescent="0.4"/>
    <row r="54" ht="18.75" customHeight="1" x14ac:dyDescent="0.4"/>
    <row r="55" ht="18.75" customHeight="1" x14ac:dyDescent="0.4"/>
  </sheetData>
  <mergeCells count="138">
    <mergeCell ref="A1:AJ1"/>
    <mergeCell ref="W2:AA2"/>
    <mergeCell ref="AB2:AD2"/>
    <mergeCell ref="AE2:AH2"/>
    <mergeCell ref="AI2:AJ2"/>
    <mergeCell ref="I4:K4"/>
    <mergeCell ref="L4:V4"/>
    <mergeCell ref="W4:AB4"/>
    <mergeCell ref="AC4:AJ4"/>
    <mergeCell ref="A6:A10"/>
    <mergeCell ref="B6:D6"/>
    <mergeCell ref="E6:P6"/>
    <mergeCell ref="R6:R10"/>
    <mergeCell ref="S6:V6"/>
    <mergeCell ref="W6:AJ6"/>
    <mergeCell ref="B7:D7"/>
    <mergeCell ref="E7:P7"/>
    <mergeCell ref="S7:V7"/>
    <mergeCell ref="W7:AJ7"/>
    <mergeCell ref="B8:D8"/>
    <mergeCell ref="E8:P8"/>
    <mergeCell ref="S8:V10"/>
    <mergeCell ref="W8:AJ9"/>
    <mergeCell ref="B9:D10"/>
    <mergeCell ref="E9:J10"/>
    <mergeCell ref="K9:N10"/>
    <mergeCell ref="O9:P10"/>
    <mergeCell ref="X10:Y10"/>
    <mergeCell ref="AK12:AK22"/>
    <mergeCell ref="A13:E13"/>
    <mergeCell ref="F13:L13"/>
    <mergeCell ref="M13:S13"/>
    <mergeCell ref="T13:AD13"/>
    <mergeCell ref="A15:E15"/>
    <mergeCell ref="F15:G15"/>
    <mergeCell ref="H15:M15"/>
    <mergeCell ref="N15:U15"/>
    <mergeCell ref="V15:W15"/>
    <mergeCell ref="A12:E12"/>
    <mergeCell ref="F12:L12"/>
    <mergeCell ref="M12:S12"/>
    <mergeCell ref="T12:AD12"/>
    <mergeCell ref="AE12:AF13"/>
    <mergeCell ref="AG12:AJ13"/>
    <mergeCell ref="Y15:Z15"/>
    <mergeCell ref="AA15:AD15"/>
    <mergeCell ref="AE15:AF15"/>
    <mergeCell ref="AG15:AI15"/>
    <mergeCell ref="A17:B25"/>
    <mergeCell ref="C17:I17"/>
    <mergeCell ref="J17:R17"/>
    <mergeCell ref="S17:AJ17"/>
    <mergeCell ref="C18:I18"/>
    <mergeCell ref="J18:K18"/>
    <mergeCell ref="L18:N18"/>
    <mergeCell ref="O18:P18"/>
    <mergeCell ref="Q18:R18"/>
    <mergeCell ref="S18:AJ18"/>
    <mergeCell ref="C19:C24"/>
    <mergeCell ref="D19:I19"/>
    <mergeCell ref="J19:K19"/>
    <mergeCell ref="L19:N19"/>
    <mergeCell ref="O19:P19"/>
    <mergeCell ref="Q19:R19"/>
    <mergeCell ref="D21:I21"/>
    <mergeCell ref="J21:K21"/>
    <mergeCell ref="L21:N21"/>
    <mergeCell ref="O21:P21"/>
    <mergeCell ref="Q21:R21"/>
    <mergeCell ref="S21:AJ21"/>
    <mergeCell ref="S19:AJ19"/>
    <mergeCell ref="D20:I20"/>
    <mergeCell ref="J20:K20"/>
    <mergeCell ref="L20:N20"/>
    <mergeCell ref="O20:P20"/>
    <mergeCell ref="Q20:R20"/>
    <mergeCell ref="S20:AJ20"/>
    <mergeCell ref="D23:I23"/>
    <mergeCell ref="J23:K23"/>
    <mergeCell ref="L23:N23"/>
    <mergeCell ref="O23:P23"/>
    <mergeCell ref="Q23:R23"/>
    <mergeCell ref="S23:AJ23"/>
    <mergeCell ref="D22:I22"/>
    <mergeCell ref="J22:K22"/>
    <mergeCell ref="L22:N22"/>
    <mergeCell ref="O22:P22"/>
    <mergeCell ref="Q22:R22"/>
    <mergeCell ref="S22:AJ22"/>
    <mergeCell ref="C25:I25"/>
    <mergeCell ref="J25:K25"/>
    <mergeCell ref="L25:N25"/>
    <mergeCell ref="O25:P25"/>
    <mergeCell ref="Q25:R25"/>
    <mergeCell ref="S25:Y25"/>
    <mergeCell ref="D24:I24"/>
    <mergeCell ref="J24:K24"/>
    <mergeCell ref="L24:N24"/>
    <mergeCell ref="O24:P24"/>
    <mergeCell ref="Q24:R24"/>
    <mergeCell ref="S24:AJ24"/>
    <mergeCell ref="AA25:AC25"/>
    <mergeCell ref="AD25:AE25"/>
    <mergeCell ref="AF25:AG25"/>
    <mergeCell ref="AH25:AI25"/>
    <mergeCell ref="AD27:AE27"/>
    <mergeCell ref="AF27:AG27"/>
    <mergeCell ref="AH27:AI27"/>
    <mergeCell ref="AH28:AI28"/>
    <mergeCell ref="U29:Y29"/>
    <mergeCell ref="AA29:AC29"/>
    <mergeCell ref="AD29:AE29"/>
    <mergeCell ref="AF29:AG29"/>
    <mergeCell ref="AH29:AI29"/>
    <mergeCell ref="H28:O28"/>
    <mergeCell ref="P28:Q28"/>
    <mergeCell ref="U28:Y28"/>
    <mergeCell ref="AA28:AC28"/>
    <mergeCell ref="AD28:AE28"/>
    <mergeCell ref="AF28:AG28"/>
    <mergeCell ref="A35:AJ35"/>
    <mergeCell ref="E33:H33"/>
    <mergeCell ref="I33:K33"/>
    <mergeCell ref="L33:Q33"/>
    <mergeCell ref="E34:H34"/>
    <mergeCell ref="I34:K34"/>
    <mergeCell ref="L34:Q34"/>
    <mergeCell ref="U30:Y30"/>
    <mergeCell ref="AA30:AC30"/>
    <mergeCell ref="AD30:AE30"/>
    <mergeCell ref="AF30:AG30"/>
    <mergeCell ref="AH30:AI30"/>
    <mergeCell ref="E32:H32"/>
    <mergeCell ref="I32:K32"/>
    <mergeCell ref="L32:Q32"/>
    <mergeCell ref="S27:T30"/>
    <mergeCell ref="U27:Y27"/>
    <mergeCell ref="AA27:AC27"/>
  </mergeCells>
  <phoneticPr fontId="18"/>
  <pageMargins left="0.31496062992125984" right="0.35433070866141736" top="0.43307086614173229" bottom="0.19685039370078741" header="0" footer="0"/>
  <pageSetup paperSize="9" fitToHeight="0" orientation="portrait" r:id="rId1"/>
  <ignoredErrors>
    <ignoredError sqref="AC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670B9-56BF-40AF-9EBB-0B4CD92AC2A0}">
  <dimension ref="A1:AP55"/>
  <sheetViews>
    <sheetView showGridLines="0" view="pageBreakPreview" zoomScaleNormal="95" zoomScaleSheetLayoutView="100" workbookViewId="0">
      <selection sqref="A1:AJ1"/>
    </sheetView>
  </sheetViews>
  <sheetFormatPr defaultRowHeight="13.5" x14ac:dyDescent="0.4"/>
  <cols>
    <col min="1" max="1" width="2" style="47" customWidth="1"/>
    <col min="2" max="2" width="1.25" style="47" customWidth="1"/>
    <col min="3" max="3" width="3.375" style="47" customWidth="1"/>
    <col min="4" max="4" width="4.375" style="47" customWidth="1"/>
    <col min="5" max="5" width="1.25" style="47" customWidth="1"/>
    <col min="6" max="7" width="4" style="47" customWidth="1"/>
    <col min="8" max="8" width="3.125" style="47" customWidth="1"/>
    <col min="9" max="9" width="5.875" style="47" customWidth="1"/>
    <col min="10" max="10" width="3.25" style="47" customWidth="1"/>
    <col min="11" max="11" width="0.75" style="47" customWidth="1"/>
    <col min="12" max="12" width="0.875" style="47" customWidth="1"/>
    <col min="13" max="13" width="1.25" style="47" customWidth="1"/>
    <col min="14" max="14" width="1.875" style="47" customWidth="1"/>
    <col min="15" max="15" width="2.875" style="47" customWidth="1"/>
    <col min="16" max="16" width="1.125" style="47" customWidth="1"/>
    <col min="17" max="17" width="1.5" style="47" customWidth="1"/>
    <col min="18" max="18" width="2.5" style="47" customWidth="1"/>
    <col min="19" max="21" width="1.25" style="47" customWidth="1"/>
    <col min="22" max="22" width="4.375" style="47" customWidth="1"/>
    <col min="23" max="23" width="1.25" style="47" customWidth="1"/>
    <col min="24" max="24" width="4.75" style="47" customWidth="1"/>
    <col min="25" max="25" width="1.25" style="47" customWidth="1"/>
    <col min="26" max="26" width="3.375" style="47" customWidth="1"/>
    <col min="27" max="30" width="1.125" style="47" customWidth="1"/>
    <col min="31" max="32" width="2.25" style="47" customWidth="1"/>
    <col min="33" max="33" width="1.125" style="47" customWidth="1"/>
    <col min="34" max="34" width="2.25" style="47" customWidth="1"/>
    <col min="35" max="35" width="1.125" style="47" customWidth="1"/>
    <col min="36" max="36" width="4.5" style="47" customWidth="1"/>
    <col min="37" max="37" width="4.875" style="47" customWidth="1"/>
    <col min="38" max="42" width="9" style="46"/>
    <col min="43" max="16384" width="9" style="1"/>
  </cols>
  <sheetData>
    <row r="1" spans="1:37" ht="19.5" customHeight="1" x14ac:dyDescent="0.4">
      <c r="A1" s="138" t="s">
        <v>0</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row>
    <row r="2" spans="1:37" ht="22.7" customHeight="1" x14ac:dyDescent="0.4">
      <c r="W2" s="140" t="s">
        <v>104</v>
      </c>
      <c r="X2" s="140"/>
      <c r="Y2" s="140"/>
      <c r="Z2" s="140"/>
      <c r="AA2" s="140"/>
      <c r="AB2" s="139" t="s">
        <v>1</v>
      </c>
      <c r="AC2" s="139"/>
      <c r="AD2" s="139"/>
      <c r="AE2" s="140" t="s">
        <v>105</v>
      </c>
      <c r="AF2" s="140"/>
      <c r="AG2" s="140"/>
      <c r="AH2" s="140"/>
      <c r="AI2" s="139" t="s">
        <v>2</v>
      </c>
      <c r="AJ2" s="139"/>
    </row>
    <row r="3" spans="1:37" ht="6.75" customHeight="1" x14ac:dyDescent="0.4">
      <c r="A3" s="48"/>
    </row>
    <row r="4" spans="1:37" ht="22.7" customHeight="1" x14ac:dyDescent="0.4">
      <c r="I4" s="114" t="s">
        <v>3</v>
      </c>
      <c r="J4" s="114"/>
      <c r="K4" s="114"/>
      <c r="L4" s="77" t="s">
        <v>4</v>
      </c>
      <c r="M4" s="144"/>
      <c r="N4" s="144"/>
      <c r="O4" s="144"/>
      <c r="P4" s="144"/>
      <c r="Q4" s="144"/>
      <c r="R4" s="144"/>
      <c r="S4" s="144"/>
      <c r="T4" s="144"/>
      <c r="U4" s="144"/>
      <c r="V4" s="78"/>
      <c r="W4" s="77" t="s">
        <v>5</v>
      </c>
      <c r="X4" s="144"/>
      <c r="Y4" s="144"/>
      <c r="Z4" s="144"/>
      <c r="AA4" s="144"/>
      <c r="AB4" s="78"/>
      <c r="AC4" s="143" t="s">
        <v>12</v>
      </c>
      <c r="AD4" s="143"/>
      <c r="AE4" s="143"/>
      <c r="AF4" s="143"/>
      <c r="AG4" s="143"/>
      <c r="AH4" s="143"/>
      <c r="AI4" s="143"/>
      <c r="AJ4" s="143"/>
    </row>
    <row r="5" spans="1:37" ht="6.75" customHeight="1" x14ac:dyDescent="0.4"/>
    <row r="6" spans="1:37" ht="22.5" customHeight="1" x14ac:dyDescent="0.4">
      <c r="A6" s="145" t="s">
        <v>16</v>
      </c>
      <c r="B6" s="114" t="s">
        <v>14</v>
      </c>
      <c r="C6" s="114"/>
      <c r="D6" s="114"/>
      <c r="E6" s="141" t="s">
        <v>106</v>
      </c>
      <c r="F6" s="141"/>
      <c r="G6" s="141"/>
      <c r="H6" s="141"/>
      <c r="I6" s="141"/>
      <c r="J6" s="141"/>
      <c r="K6" s="141"/>
      <c r="L6" s="141"/>
      <c r="M6" s="141"/>
      <c r="N6" s="141"/>
      <c r="O6" s="141"/>
      <c r="P6" s="141"/>
      <c r="R6" s="159" t="s">
        <v>8</v>
      </c>
      <c r="S6" s="124" t="s">
        <v>17</v>
      </c>
      <c r="T6" s="125"/>
      <c r="U6" s="125"/>
      <c r="V6" s="125"/>
      <c r="W6" s="146" t="s">
        <v>52</v>
      </c>
      <c r="X6" s="147"/>
      <c r="Y6" s="147"/>
      <c r="Z6" s="147"/>
      <c r="AA6" s="147"/>
      <c r="AB6" s="147"/>
      <c r="AC6" s="147"/>
      <c r="AD6" s="147"/>
      <c r="AE6" s="147"/>
      <c r="AF6" s="147"/>
      <c r="AG6" s="147"/>
      <c r="AH6" s="147"/>
      <c r="AI6" s="147"/>
      <c r="AJ6" s="148"/>
      <c r="AK6" s="49"/>
    </row>
    <row r="7" spans="1:37" ht="36.75" customHeight="1" x14ac:dyDescent="0.4">
      <c r="A7" s="145"/>
      <c r="B7" s="114" t="s">
        <v>6</v>
      </c>
      <c r="C7" s="114"/>
      <c r="D7" s="114"/>
      <c r="E7" s="141" t="s">
        <v>85</v>
      </c>
      <c r="F7" s="141"/>
      <c r="G7" s="141"/>
      <c r="H7" s="141"/>
      <c r="I7" s="141"/>
      <c r="J7" s="141"/>
      <c r="K7" s="141"/>
      <c r="L7" s="141"/>
      <c r="M7" s="141"/>
      <c r="N7" s="141"/>
      <c r="O7" s="141"/>
      <c r="P7" s="141"/>
      <c r="R7" s="159"/>
      <c r="S7" s="124" t="s">
        <v>18</v>
      </c>
      <c r="T7" s="125"/>
      <c r="U7" s="125"/>
      <c r="V7" s="125"/>
      <c r="W7" s="149" t="s">
        <v>87</v>
      </c>
      <c r="X7" s="150"/>
      <c r="Y7" s="150"/>
      <c r="Z7" s="150"/>
      <c r="AA7" s="150"/>
      <c r="AB7" s="150"/>
      <c r="AC7" s="150"/>
      <c r="AD7" s="150"/>
      <c r="AE7" s="150"/>
      <c r="AF7" s="150"/>
      <c r="AG7" s="150"/>
      <c r="AH7" s="150"/>
      <c r="AI7" s="150"/>
      <c r="AJ7" s="151"/>
      <c r="AK7" s="49"/>
    </row>
    <row r="8" spans="1:37" ht="35.25" customHeight="1" x14ac:dyDescent="0.4">
      <c r="A8" s="145"/>
      <c r="B8" s="114" t="s">
        <v>15</v>
      </c>
      <c r="C8" s="114"/>
      <c r="D8" s="114"/>
      <c r="E8" s="141" t="s">
        <v>83</v>
      </c>
      <c r="F8" s="141"/>
      <c r="G8" s="141"/>
      <c r="H8" s="141"/>
      <c r="I8" s="141"/>
      <c r="J8" s="141"/>
      <c r="K8" s="141"/>
      <c r="L8" s="141"/>
      <c r="M8" s="141"/>
      <c r="N8" s="141"/>
      <c r="O8" s="141"/>
      <c r="P8" s="141"/>
      <c r="R8" s="159"/>
      <c r="S8" s="126" t="s">
        <v>20</v>
      </c>
      <c r="T8" s="127"/>
      <c r="U8" s="127"/>
      <c r="V8" s="128"/>
      <c r="W8" s="152" t="s">
        <v>89</v>
      </c>
      <c r="X8" s="153"/>
      <c r="Y8" s="153"/>
      <c r="Z8" s="153"/>
      <c r="AA8" s="153"/>
      <c r="AB8" s="153"/>
      <c r="AC8" s="153"/>
      <c r="AD8" s="153"/>
      <c r="AE8" s="153"/>
      <c r="AF8" s="153"/>
      <c r="AG8" s="153"/>
      <c r="AH8" s="153"/>
      <c r="AI8" s="153"/>
      <c r="AJ8" s="154"/>
      <c r="AK8" s="49"/>
    </row>
    <row r="9" spans="1:37" ht="13.5" customHeight="1" x14ac:dyDescent="0.4">
      <c r="A9" s="145"/>
      <c r="B9" s="114" t="s">
        <v>7</v>
      </c>
      <c r="C9" s="114"/>
      <c r="D9" s="114"/>
      <c r="E9" s="142">
        <v>13578</v>
      </c>
      <c r="F9" s="142"/>
      <c r="G9" s="142"/>
      <c r="H9" s="142"/>
      <c r="I9" s="142"/>
      <c r="J9" s="142"/>
      <c r="K9" s="135" t="s">
        <v>13</v>
      </c>
      <c r="L9" s="135"/>
      <c r="M9" s="135"/>
      <c r="N9" s="135"/>
      <c r="O9" s="136" t="s">
        <v>78</v>
      </c>
      <c r="P9" s="136"/>
      <c r="R9" s="160"/>
      <c r="S9" s="129"/>
      <c r="T9" s="130"/>
      <c r="U9" s="130"/>
      <c r="V9" s="131"/>
      <c r="W9" s="155"/>
      <c r="X9" s="156"/>
      <c r="Y9" s="156"/>
      <c r="Z9" s="156"/>
      <c r="AA9" s="156"/>
      <c r="AB9" s="156"/>
      <c r="AC9" s="156"/>
      <c r="AD9" s="156"/>
      <c r="AE9" s="156"/>
      <c r="AF9" s="156"/>
      <c r="AG9" s="156"/>
      <c r="AH9" s="156"/>
      <c r="AI9" s="156"/>
      <c r="AJ9" s="157"/>
      <c r="AK9" s="49"/>
    </row>
    <row r="10" spans="1:37" ht="10.5" customHeight="1" x14ac:dyDescent="0.15">
      <c r="A10" s="145"/>
      <c r="B10" s="114"/>
      <c r="C10" s="114"/>
      <c r="D10" s="114"/>
      <c r="E10" s="142"/>
      <c r="F10" s="142"/>
      <c r="G10" s="142"/>
      <c r="H10" s="142"/>
      <c r="I10" s="142"/>
      <c r="J10" s="142"/>
      <c r="K10" s="135"/>
      <c r="L10" s="135"/>
      <c r="M10" s="135"/>
      <c r="N10" s="135"/>
      <c r="O10" s="136"/>
      <c r="P10" s="136"/>
      <c r="R10" s="159"/>
      <c r="S10" s="132"/>
      <c r="T10" s="133"/>
      <c r="U10" s="133"/>
      <c r="V10" s="134"/>
      <c r="W10" s="50"/>
      <c r="X10" s="158" t="s">
        <v>19</v>
      </c>
      <c r="Y10" s="158"/>
      <c r="Z10" s="51"/>
      <c r="AA10" s="52" t="s">
        <v>91</v>
      </c>
      <c r="AB10" s="51"/>
      <c r="AC10" s="51"/>
      <c r="AD10" s="51"/>
      <c r="AE10" s="51"/>
      <c r="AF10" s="51"/>
      <c r="AG10" s="51"/>
      <c r="AH10" s="51"/>
      <c r="AI10" s="51"/>
      <c r="AJ10" s="53"/>
      <c r="AK10" s="49"/>
    </row>
    <row r="11" spans="1:37" ht="6.75" customHeight="1" x14ac:dyDescent="0.4">
      <c r="AK11" s="49"/>
    </row>
    <row r="12" spans="1:37" ht="30" customHeight="1" x14ac:dyDescent="0.4">
      <c r="A12" s="108" t="s">
        <v>21</v>
      </c>
      <c r="B12" s="108"/>
      <c r="C12" s="108"/>
      <c r="D12" s="108"/>
      <c r="E12" s="108"/>
      <c r="F12" s="110">
        <v>46113</v>
      </c>
      <c r="G12" s="110"/>
      <c r="H12" s="110"/>
      <c r="I12" s="110"/>
      <c r="J12" s="110"/>
      <c r="K12" s="110"/>
      <c r="L12" s="110"/>
      <c r="M12" s="111" t="s">
        <v>23</v>
      </c>
      <c r="N12" s="112"/>
      <c r="O12" s="112"/>
      <c r="P12" s="112"/>
      <c r="Q12" s="112"/>
      <c r="R12" s="112"/>
      <c r="S12" s="113"/>
      <c r="T12" s="137" t="s">
        <v>52</v>
      </c>
      <c r="U12" s="137"/>
      <c r="V12" s="137"/>
      <c r="W12" s="137"/>
      <c r="X12" s="137"/>
      <c r="Y12" s="137"/>
      <c r="Z12" s="137"/>
      <c r="AA12" s="137"/>
      <c r="AB12" s="137"/>
      <c r="AC12" s="137"/>
      <c r="AD12" s="137"/>
      <c r="AE12" s="104" t="s">
        <v>25</v>
      </c>
      <c r="AF12" s="104"/>
      <c r="AG12" s="137" t="s">
        <v>52</v>
      </c>
      <c r="AH12" s="137"/>
      <c r="AI12" s="137"/>
      <c r="AJ12" s="137"/>
      <c r="AK12" s="79" t="s">
        <v>51</v>
      </c>
    </row>
    <row r="13" spans="1:37" ht="28.5" customHeight="1" x14ac:dyDescent="0.4">
      <c r="A13" s="90" t="s">
        <v>22</v>
      </c>
      <c r="B13" s="90"/>
      <c r="C13" s="90"/>
      <c r="D13" s="90"/>
      <c r="E13" s="90"/>
      <c r="F13" s="110">
        <v>46118</v>
      </c>
      <c r="G13" s="110"/>
      <c r="H13" s="110"/>
      <c r="I13" s="110"/>
      <c r="J13" s="110"/>
      <c r="K13" s="110"/>
      <c r="L13" s="110"/>
      <c r="M13" s="91" t="s">
        <v>24</v>
      </c>
      <c r="N13" s="92"/>
      <c r="O13" s="92"/>
      <c r="P13" s="92"/>
      <c r="Q13" s="92"/>
      <c r="R13" s="92"/>
      <c r="S13" s="93"/>
      <c r="T13" s="110">
        <v>46119</v>
      </c>
      <c r="U13" s="110"/>
      <c r="V13" s="110"/>
      <c r="W13" s="110"/>
      <c r="X13" s="110"/>
      <c r="Y13" s="110"/>
      <c r="Z13" s="110"/>
      <c r="AA13" s="110"/>
      <c r="AB13" s="110"/>
      <c r="AC13" s="110"/>
      <c r="AD13" s="110"/>
      <c r="AE13" s="104"/>
      <c r="AF13" s="104"/>
      <c r="AG13" s="137"/>
      <c r="AH13" s="137"/>
      <c r="AI13" s="137"/>
      <c r="AJ13" s="137"/>
      <c r="AK13" s="79"/>
    </row>
    <row r="14" spans="1:37" ht="6.75" customHeight="1" x14ac:dyDescent="0.4">
      <c r="AK14" s="79"/>
    </row>
    <row r="15" spans="1:37" ht="26.25" customHeight="1" x14ac:dyDescent="0.4">
      <c r="A15" s="114" t="s">
        <v>9</v>
      </c>
      <c r="B15" s="114"/>
      <c r="C15" s="114"/>
      <c r="D15" s="114"/>
      <c r="E15" s="114"/>
      <c r="F15" s="77" t="s">
        <v>33</v>
      </c>
      <c r="G15" s="78"/>
      <c r="H15" s="115" t="s">
        <v>99</v>
      </c>
      <c r="I15" s="115"/>
      <c r="J15" s="115"/>
      <c r="K15" s="115"/>
      <c r="L15" s="115"/>
      <c r="M15" s="115"/>
      <c r="N15" s="115" t="s">
        <v>97</v>
      </c>
      <c r="O15" s="115"/>
      <c r="P15" s="115"/>
      <c r="Q15" s="115"/>
      <c r="R15" s="115"/>
      <c r="S15" s="115"/>
      <c r="T15" s="115"/>
      <c r="U15" s="115"/>
      <c r="V15" s="124" t="s">
        <v>10</v>
      </c>
      <c r="W15" s="124"/>
      <c r="X15" s="54"/>
      <c r="Y15" s="116" t="s">
        <v>105</v>
      </c>
      <c r="Z15" s="116"/>
      <c r="AA15" s="116" t="s">
        <v>103</v>
      </c>
      <c r="AB15" s="116"/>
      <c r="AC15" s="116"/>
      <c r="AD15" s="116"/>
      <c r="AE15" s="116" t="s">
        <v>103</v>
      </c>
      <c r="AF15" s="116"/>
      <c r="AG15" s="72" t="s">
        <v>103</v>
      </c>
      <c r="AH15" s="72"/>
      <c r="AI15" s="73"/>
      <c r="AJ15" s="55" t="s">
        <v>26</v>
      </c>
      <c r="AK15" s="79"/>
    </row>
    <row r="16" spans="1:37" ht="6.75" customHeight="1" x14ac:dyDescent="0.4">
      <c r="AK16" s="79"/>
    </row>
    <row r="17" spans="1:37" ht="15" customHeight="1" x14ac:dyDescent="0.4">
      <c r="A17" s="117" t="s">
        <v>11</v>
      </c>
      <c r="B17" s="117"/>
      <c r="C17" s="90" t="s">
        <v>27</v>
      </c>
      <c r="D17" s="90"/>
      <c r="E17" s="90"/>
      <c r="F17" s="90"/>
      <c r="G17" s="90"/>
      <c r="H17" s="90"/>
      <c r="I17" s="90"/>
      <c r="J17" s="91" t="s">
        <v>28</v>
      </c>
      <c r="K17" s="92"/>
      <c r="L17" s="92"/>
      <c r="M17" s="92"/>
      <c r="N17" s="92"/>
      <c r="O17" s="92"/>
      <c r="P17" s="92"/>
      <c r="Q17" s="92"/>
      <c r="R17" s="93"/>
      <c r="S17" s="91" t="s">
        <v>29</v>
      </c>
      <c r="T17" s="92"/>
      <c r="U17" s="92"/>
      <c r="V17" s="92"/>
      <c r="W17" s="92"/>
      <c r="X17" s="92"/>
      <c r="Y17" s="92"/>
      <c r="Z17" s="92"/>
      <c r="AA17" s="92"/>
      <c r="AB17" s="92"/>
      <c r="AC17" s="92"/>
      <c r="AD17" s="92"/>
      <c r="AE17" s="92"/>
      <c r="AF17" s="92"/>
      <c r="AG17" s="92"/>
      <c r="AH17" s="92"/>
      <c r="AI17" s="92"/>
      <c r="AJ17" s="93"/>
      <c r="AK17" s="79"/>
    </row>
    <row r="18" spans="1:37" ht="23.25" customHeight="1" x14ac:dyDescent="0.4">
      <c r="A18" s="117"/>
      <c r="B18" s="117"/>
      <c r="C18" s="118" t="s">
        <v>30</v>
      </c>
      <c r="D18" s="119"/>
      <c r="E18" s="119"/>
      <c r="F18" s="119"/>
      <c r="G18" s="119"/>
      <c r="H18" s="119"/>
      <c r="I18" s="120"/>
      <c r="J18" s="100" t="s">
        <v>52</v>
      </c>
      <c r="K18" s="95"/>
      <c r="L18" s="95" t="s">
        <v>52</v>
      </c>
      <c r="M18" s="95"/>
      <c r="N18" s="95"/>
      <c r="O18" s="95" t="s">
        <v>52</v>
      </c>
      <c r="P18" s="95"/>
      <c r="Q18" s="95" t="s">
        <v>52</v>
      </c>
      <c r="R18" s="96"/>
      <c r="S18" s="91" t="s">
        <v>54</v>
      </c>
      <c r="T18" s="92"/>
      <c r="U18" s="92"/>
      <c r="V18" s="92"/>
      <c r="W18" s="92"/>
      <c r="X18" s="92"/>
      <c r="Y18" s="92"/>
      <c r="Z18" s="92"/>
      <c r="AA18" s="92"/>
      <c r="AB18" s="92"/>
      <c r="AC18" s="92"/>
      <c r="AD18" s="92"/>
      <c r="AE18" s="92"/>
      <c r="AF18" s="92"/>
      <c r="AG18" s="92"/>
      <c r="AH18" s="92"/>
      <c r="AI18" s="92"/>
      <c r="AJ18" s="93"/>
      <c r="AK18" s="79"/>
    </row>
    <row r="19" spans="1:37" ht="23.25" customHeight="1" x14ac:dyDescent="0.4">
      <c r="A19" s="117"/>
      <c r="B19" s="117"/>
      <c r="C19" s="121" t="s">
        <v>31</v>
      </c>
      <c r="D19" s="97" t="s">
        <v>53</v>
      </c>
      <c r="E19" s="98"/>
      <c r="F19" s="98"/>
      <c r="G19" s="98"/>
      <c r="H19" s="98"/>
      <c r="I19" s="99"/>
      <c r="J19" s="100" t="s">
        <v>52</v>
      </c>
      <c r="K19" s="95"/>
      <c r="L19" s="95" t="s">
        <v>52</v>
      </c>
      <c r="M19" s="95"/>
      <c r="N19" s="95"/>
      <c r="O19" s="95" t="s">
        <v>52</v>
      </c>
      <c r="P19" s="95"/>
      <c r="Q19" s="95" t="s">
        <v>52</v>
      </c>
      <c r="R19" s="96"/>
      <c r="S19" s="91" t="s">
        <v>54</v>
      </c>
      <c r="T19" s="92"/>
      <c r="U19" s="92"/>
      <c r="V19" s="92"/>
      <c r="W19" s="92"/>
      <c r="X19" s="92"/>
      <c r="Y19" s="92"/>
      <c r="Z19" s="92"/>
      <c r="AA19" s="92"/>
      <c r="AB19" s="92"/>
      <c r="AC19" s="92"/>
      <c r="AD19" s="92"/>
      <c r="AE19" s="92"/>
      <c r="AF19" s="92"/>
      <c r="AG19" s="92"/>
      <c r="AH19" s="92"/>
      <c r="AI19" s="92"/>
      <c r="AJ19" s="93"/>
      <c r="AK19" s="79"/>
    </row>
    <row r="20" spans="1:37" ht="23.25" customHeight="1" x14ac:dyDescent="0.4">
      <c r="A20" s="117"/>
      <c r="B20" s="117"/>
      <c r="C20" s="122"/>
      <c r="D20" s="97" t="s">
        <v>53</v>
      </c>
      <c r="E20" s="98"/>
      <c r="F20" s="98"/>
      <c r="G20" s="98"/>
      <c r="H20" s="98"/>
      <c r="I20" s="99"/>
      <c r="J20" s="100" t="s">
        <v>52</v>
      </c>
      <c r="K20" s="95"/>
      <c r="L20" s="95" t="s">
        <v>52</v>
      </c>
      <c r="M20" s="95"/>
      <c r="N20" s="95"/>
      <c r="O20" s="95" t="s">
        <v>52</v>
      </c>
      <c r="P20" s="95"/>
      <c r="Q20" s="95" t="s">
        <v>52</v>
      </c>
      <c r="R20" s="96"/>
      <c r="S20" s="91" t="s">
        <v>54</v>
      </c>
      <c r="T20" s="92"/>
      <c r="U20" s="92"/>
      <c r="V20" s="92"/>
      <c r="W20" s="92"/>
      <c r="X20" s="92"/>
      <c r="Y20" s="92"/>
      <c r="Z20" s="92"/>
      <c r="AA20" s="92"/>
      <c r="AB20" s="92"/>
      <c r="AC20" s="92"/>
      <c r="AD20" s="92"/>
      <c r="AE20" s="92"/>
      <c r="AF20" s="92"/>
      <c r="AG20" s="92"/>
      <c r="AH20" s="92"/>
      <c r="AI20" s="92"/>
      <c r="AJ20" s="93"/>
      <c r="AK20" s="79"/>
    </row>
    <row r="21" spans="1:37" ht="23.25" customHeight="1" x14ac:dyDescent="0.4">
      <c r="A21" s="117"/>
      <c r="B21" s="117"/>
      <c r="C21" s="122"/>
      <c r="D21" s="97" t="s">
        <v>53</v>
      </c>
      <c r="E21" s="98"/>
      <c r="F21" s="98"/>
      <c r="G21" s="98"/>
      <c r="H21" s="98"/>
      <c r="I21" s="99"/>
      <c r="J21" s="100" t="s">
        <v>52</v>
      </c>
      <c r="K21" s="95"/>
      <c r="L21" s="95" t="s">
        <v>52</v>
      </c>
      <c r="M21" s="95"/>
      <c r="N21" s="95"/>
      <c r="O21" s="95" t="s">
        <v>52</v>
      </c>
      <c r="P21" s="95"/>
      <c r="Q21" s="95" t="s">
        <v>52</v>
      </c>
      <c r="R21" s="96"/>
      <c r="S21" s="91" t="s">
        <v>54</v>
      </c>
      <c r="T21" s="92"/>
      <c r="U21" s="92"/>
      <c r="V21" s="92"/>
      <c r="W21" s="92"/>
      <c r="X21" s="92"/>
      <c r="Y21" s="92"/>
      <c r="Z21" s="92"/>
      <c r="AA21" s="92"/>
      <c r="AB21" s="92"/>
      <c r="AC21" s="92"/>
      <c r="AD21" s="92"/>
      <c r="AE21" s="92"/>
      <c r="AF21" s="92"/>
      <c r="AG21" s="92"/>
      <c r="AH21" s="92"/>
      <c r="AI21" s="92"/>
      <c r="AJ21" s="93"/>
      <c r="AK21" s="79"/>
    </row>
    <row r="22" spans="1:37" ht="23.25" customHeight="1" x14ac:dyDescent="0.4">
      <c r="A22" s="117"/>
      <c r="B22" s="117"/>
      <c r="C22" s="122"/>
      <c r="D22" s="97" t="s">
        <v>53</v>
      </c>
      <c r="E22" s="98"/>
      <c r="F22" s="98"/>
      <c r="G22" s="98"/>
      <c r="H22" s="98"/>
      <c r="I22" s="99"/>
      <c r="J22" s="100" t="s">
        <v>52</v>
      </c>
      <c r="K22" s="95"/>
      <c r="L22" s="95" t="s">
        <v>52</v>
      </c>
      <c r="M22" s="95"/>
      <c r="N22" s="95"/>
      <c r="O22" s="95" t="s">
        <v>52</v>
      </c>
      <c r="P22" s="95"/>
      <c r="Q22" s="95" t="s">
        <v>52</v>
      </c>
      <c r="R22" s="96"/>
      <c r="S22" s="91" t="s">
        <v>54</v>
      </c>
      <c r="T22" s="92"/>
      <c r="U22" s="92"/>
      <c r="V22" s="92"/>
      <c r="W22" s="92"/>
      <c r="X22" s="92"/>
      <c r="Y22" s="92"/>
      <c r="Z22" s="92"/>
      <c r="AA22" s="92"/>
      <c r="AB22" s="92"/>
      <c r="AC22" s="92"/>
      <c r="AD22" s="92"/>
      <c r="AE22" s="92"/>
      <c r="AF22" s="92"/>
      <c r="AG22" s="92"/>
      <c r="AH22" s="92"/>
      <c r="AI22" s="92"/>
      <c r="AJ22" s="93"/>
      <c r="AK22" s="79"/>
    </row>
    <row r="23" spans="1:37" ht="23.25" customHeight="1" x14ac:dyDescent="0.4">
      <c r="A23" s="117"/>
      <c r="B23" s="117"/>
      <c r="C23" s="122"/>
      <c r="D23" s="97" t="s">
        <v>53</v>
      </c>
      <c r="E23" s="98"/>
      <c r="F23" s="98"/>
      <c r="G23" s="98"/>
      <c r="H23" s="98"/>
      <c r="I23" s="99"/>
      <c r="J23" s="100" t="s">
        <v>52</v>
      </c>
      <c r="K23" s="95"/>
      <c r="L23" s="95" t="s">
        <v>52</v>
      </c>
      <c r="M23" s="95"/>
      <c r="N23" s="95"/>
      <c r="O23" s="95" t="s">
        <v>52</v>
      </c>
      <c r="P23" s="95"/>
      <c r="Q23" s="95" t="s">
        <v>52</v>
      </c>
      <c r="R23" s="96"/>
      <c r="S23" s="91" t="s">
        <v>54</v>
      </c>
      <c r="T23" s="92"/>
      <c r="U23" s="92"/>
      <c r="V23" s="92"/>
      <c r="W23" s="92"/>
      <c r="X23" s="92"/>
      <c r="Y23" s="92"/>
      <c r="Z23" s="92"/>
      <c r="AA23" s="92"/>
      <c r="AB23" s="92"/>
      <c r="AC23" s="92"/>
      <c r="AD23" s="92"/>
      <c r="AE23" s="92"/>
      <c r="AF23" s="92"/>
      <c r="AG23" s="92"/>
      <c r="AH23" s="92"/>
      <c r="AI23" s="92"/>
      <c r="AJ23" s="93"/>
    </row>
    <row r="24" spans="1:37" ht="23.25" customHeight="1" x14ac:dyDescent="0.4">
      <c r="A24" s="117"/>
      <c r="B24" s="117"/>
      <c r="C24" s="123"/>
      <c r="D24" s="97" t="s">
        <v>53</v>
      </c>
      <c r="E24" s="98"/>
      <c r="F24" s="98"/>
      <c r="G24" s="98"/>
      <c r="H24" s="98"/>
      <c r="I24" s="99"/>
      <c r="J24" s="100" t="s">
        <v>52</v>
      </c>
      <c r="K24" s="95"/>
      <c r="L24" s="95" t="s">
        <v>52</v>
      </c>
      <c r="M24" s="95"/>
      <c r="N24" s="95"/>
      <c r="O24" s="95" t="s">
        <v>52</v>
      </c>
      <c r="P24" s="95"/>
      <c r="Q24" s="95" t="s">
        <v>52</v>
      </c>
      <c r="R24" s="96"/>
      <c r="S24" s="91" t="s">
        <v>54</v>
      </c>
      <c r="T24" s="92"/>
      <c r="U24" s="92"/>
      <c r="V24" s="92"/>
      <c r="W24" s="92"/>
      <c r="X24" s="92"/>
      <c r="Y24" s="92"/>
      <c r="Z24" s="92"/>
      <c r="AA24" s="92"/>
      <c r="AB24" s="92"/>
      <c r="AC24" s="92"/>
      <c r="AD24" s="92"/>
      <c r="AE24" s="92"/>
      <c r="AF24" s="92"/>
      <c r="AG24" s="92"/>
      <c r="AH24" s="92"/>
      <c r="AI24" s="92"/>
      <c r="AJ24" s="93"/>
    </row>
    <row r="25" spans="1:37" ht="23.25" customHeight="1" x14ac:dyDescent="0.4">
      <c r="A25" s="117"/>
      <c r="B25" s="117"/>
      <c r="C25" s="91" t="s">
        <v>32</v>
      </c>
      <c r="D25" s="92"/>
      <c r="E25" s="92"/>
      <c r="F25" s="92"/>
      <c r="G25" s="92"/>
      <c r="H25" s="92"/>
      <c r="I25" s="93"/>
      <c r="J25" s="100" t="s">
        <v>52</v>
      </c>
      <c r="K25" s="95"/>
      <c r="L25" s="95" t="s">
        <v>52</v>
      </c>
      <c r="M25" s="95"/>
      <c r="N25" s="95"/>
      <c r="O25" s="95" t="s">
        <v>52</v>
      </c>
      <c r="P25" s="95"/>
      <c r="Q25" s="95" t="s">
        <v>52</v>
      </c>
      <c r="R25" s="96"/>
      <c r="S25" s="91" t="s">
        <v>55</v>
      </c>
      <c r="T25" s="92"/>
      <c r="U25" s="92"/>
      <c r="V25" s="92"/>
      <c r="W25" s="92"/>
      <c r="X25" s="92"/>
      <c r="Y25" s="93"/>
      <c r="Z25" s="56" t="s">
        <v>52</v>
      </c>
      <c r="AA25" s="95" t="s">
        <v>52</v>
      </c>
      <c r="AB25" s="95"/>
      <c r="AC25" s="95"/>
      <c r="AD25" s="95" t="s">
        <v>52</v>
      </c>
      <c r="AE25" s="95"/>
      <c r="AF25" s="95" t="s">
        <v>52</v>
      </c>
      <c r="AG25" s="95"/>
      <c r="AH25" s="95" t="s">
        <v>52</v>
      </c>
      <c r="AI25" s="96"/>
      <c r="AJ25" s="55" t="s">
        <v>26</v>
      </c>
    </row>
    <row r="26" spans="1:37" ht="6.75" customHeight="1" thickBot="1" x14ac:dyDescent="0.45">
      <c r="AJ26" s="57"/>
    </row>
    <row r="27" spans="1:37" ht="22.7" customHeight="1" x14ac:dyDescent="0.4">
      <c r="A27" s="58"/>
      <c r="B27" s="59" t="s">
        <v>39</v>
      </c>
      <c r="C27" s="60"/>
      <c r="D27" s="60"/>
      <c r="E27" s="60"/>
      <c r="F27" s="60"/>
      <c r="G27" s="60"/>
      <c r="H27" s="86" t="s">
        <v>101</v>
      </c>
      <c r="I27" s="86"/>
      <c r="J27" s="86"/>
      <c r="K27" s="86"/>
      <c r="L27" s="86"/>
      <c r="M27" s="86"/>
      <c r="N27" s="86"/>
      <c r="O27" s="86"/>
      <c r="P27" s="60"/>
      <c r="Q27" s="60"/>
      <c r="S27" s="101" t="s">
        <v>34</v>
      </c>
      <c r="T27" s="102"/>
      <c r="U27" s="107" t="s">
        <v>35</v>
      </c>
      <c r="V27" s="107"/>
      <c r="W27" s="107"/>
      <c r="X27" s="107"/>
      <c r="Y27" s="107"/>
      <c r="Z27" s="61"/>
      <c r="AA27" s="74" t="s">
        <v>105</v>
      </c>
      <c r="AB27" s="74"/>
      <c r="AC27" s="74"/>
      <c r="AD27" s="74" t="s">
        <v>103</v>
      </c>
      <c r="AE27" s="74"/>
      <c r="AF27" s="74" t="s">
        <v>103</v>
      </c>
      <c r="AG27" s="74"/>
      <c r="AH27" s="74" t="s">
        <v>103</v>
      </c>
      <c r="AI27" s="94"/>
      <c r="AJ27" s="62" t="s">
        <v>26</v>
      </c>
    </row>
    <row r="28" spans="1:37" ht="22.7" customHeight="1" x14ac:dyDescent="0.4">
      <c r="A28" s="58" t="s">
        <v>40</v>
      </c>
      <c r="B28" s="58"/>
      <c r="C28" s="60"/>
      <c r="D28" s="60"/>
      <c r="E28" s="60"/>
      <c r="F28" s="60"/>
      <c r="G28" s="63"/>
      <c r="H28" s="87"/>
      <c r="I28" s="87"/>
      <c r="J28" s="87"/>
      <c r="K28" s="87"/>
      <c r="L28" s="87"/>
      <c r="M28" s="87"/>
      <c r="N28" s="87"/>
      <c r="O28" s="87"/>
      <c r="P28" s="89" t="s">
        <v>41</v>
      </c>
      <c r="Q28" s="89"/>
      <c r="S28" s="103"/>
      <c r="T28" s="104"/>
      <c r="U28" s="90" t="s">
        <v>36</v>
      </c>
      <c r="V28" s="90"/>
      <c r="W28" s="90"/>
      <c r="X28" s="90"/>
      <c r="Y28" s="90"/>
      <c r="Z28" s="56" t="s">
        <v>52</v>
      </c>
      <c r="AA28" s="95" t="s">
        <v>52</v>
      </c>
      <c r="AB28" s="95"/>
      <c r="AC28" s="95"/>
      <c r="AD28" s="95" t="s">
        <v>52</v>
      </c>
      <c r="AE28" s="95"/>
      <c r="AF28" s="95" t="s">
        <v>52</v>
      </c>
      <c r="AG28" s="95"/>
      <c r="AH28" s="95" t="s">
        <v>52</v>
      </c>
      <c r="AI28" s="96"/>
      <c r="AJ28" s="64" t="s">
        <v>26</v>
      </c>
    </row>
    <row r="29" spans="1:37" ht="22.7" customHeight="1" x14ac:dyDescent="0.4">
      <c r="A29" s="65"/>
      <c r="B29" s="65"/>
      <c r="S29" s="103"/>
      <c r="T29" s="104"/>
      <c r="U29" s="108" t="s">
        <v>37</v>
      </c>
      <c r="V29" s="108"/>
      <c r="W29" s="108"/>
      <c r="X29" s="108"/>
      <c r="Y29" s="108"/>
      <c r="Z29" s="54"/>
      <c r="AA29" s="72"/>
      <c r="AB29" s="72"/>
      <c r="AC29" s="72"/>
      <c r="AD29" s="72" t="s">
        <v>105</v>
      </c>
      <c r="AE29" s="72"/>
      <c r="AF29" s="72" t="s">
        <v>103</v>
      </c>
      <c r="AG29" s="72"/>
      <c r="AH29" s="72" t="s">
        <v>103</v>
      </c>
      <c r="AI29" s="73"/>
      <c r="AJ29" s="64" t="s">
        <v>26</v>
      </c>
    </row>
    <row r="30" spans="1:37" ht="22.7" customHeight="1" thickBot="1" x14ac:dyDescent="0.45">
      <c r="A30" s="65"/>
      <c r="B30" s="65"/>
      <c r="S30" s="105"/>
      <c r="T30" s="106"/>
      <c r="U30" s="109" t="s">
        <v>38</v>
      </c>
      <c r="V30" s="109"/>
      <c r="W30" s="109"/>
      <c r="X30" s="109"/>
      <c r="Y30" s="109"/>
      <c r="Z30" s="66"/>
      <c r="AA30" s="75" t="s">
        <v>105</v>
      </c>
      <c r="AB30" s="75"/>
      <c r="AC30" s="75"/>
      <c r="AD30" s="75" t="s">
        <v>105</v>
      </c>
      <c r="AE30" s="75"/>
      <c r="AF30" s="75" t="s">
        <v>103</v>
      </c>
      <c r="AG30" s="75"/>
      <c r="AH30" s="75" t="s">
        <v>103</v>
      </c>
      <c r="AI30" s="88"/>
      <c r="AJ30" s="67" t="s">
        <v>26</v>
      </c>
    </row>
    <row r="31" spans="1:37" ht="22.7" customHeight="1" x14ac:dyDescent="0.4">
      <c r="A31" s="65"/>
      <c r="B31" s="68" t="s">
        <v>42</v>
      </c>
    </row>
    <row r="32" spans="1:37" ht="18" customHeight="1" x14ac:dyDescent="0.4">
      <c r="A32" s="65"/>
      <c r="B32" s="65"/>
      <c r="E32" s="90"/>
      <c r="F32" s="90"/>
      <c r="G32" s="90"/>
      <c r="H32" s="90"/>
      <c r="I32" s="91" t="s">
        <v>45</v>
      </c>
      <c r="J32" s="92"/>
      <c r="K32" s="93"/>
      <c r="L32" s="91" t="s">
        <v>46</v>
      </c>
      <c r="M32" s="92"/>
      <c r="N32" s="92"/>
      <c r="O32" s="92"/>
      <c r="P32" s="92"/>
      <c r="Q32" s="93"/>
    </row>
    <row r="33" spans="1:36" ht="18" customHeight="1" x14ac:dyDescent="0.4">
      <c r="A33" s="65"/>
      <c r="B33" s="65"/>
      <c r="E33" s="90" t="s">
        <v>43</v>
      </c>
      <c r="F33" s="90"/>
      <c r="G33" s="90"/>
      <c r="H33" s="90"/>
      <c r="I33" s="91" t="s">
        <v>47</v>
      </c>
      <c r="J33" s="92"/>
      <c r="K33" s="93"/>
      <c r="L33" s="90" t="s">
        <v>48</v>
      </c>
      <c r="M33" s="90"/>
      <c r="N33" s="90"/>
      <c r="O33" s="90"/>
      <c r="P33" s="90"/>
      <c r="Q33" s="90"/>
    </row>
    <row r="34" spans="1:36" ht="18" customHeight="1" x14ac:dyDescent="0.4">
      <c r="A34" s="65"/>
      <c r="B34" s="65"/>
      <c r="E34" s="90" t="s">
        <v>44</v>
      </c>
      <c r="F34" s="90"/>
      <c r="G34" s="90"/>
      <c r="H34" s="90"/>
      <c r="I34" s="91" t="s">
        <v>48</v>
      </c>
      <c r="J34" s="92"/>
      <c r="K34" s="93"/>
      <c r="L34" s="90" t="s">
        <v>49</v>
      </c>
      <c r="M34" s="90"/>
      <c r="N34" s="90"/>
      <c r="O34" s="90"/>
      <c r="P34" s="90"/>
      <c r="Q34" s="90"/>
    </row>
    <row r="35" spans="1:36" ht="82.5" customHeight="1" x14ac:dyDescent="0.4">
      <c r="A35" s="76" t="s">
        <v>50</v>
      </c>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row>
    <row r="36" spans="1:36" ht="18.75" customHeight="1" x14ac:dyDescent="0.4"/>
    <row r="43" spans="1:36" ht="19.5" customHeight="1" x14ac:dyDescent="0.4"/>
    <row r="44" spans="1:36" ht="14.1" customHeight="1" x14ac:dyDescent="0.4"/>
    <row r="45" spans="1:36" ht="14.1" customHeight="1" x14ac:dyDescent="0.4"/>
    <row r="46" spans="1:36" ht="14.1" customHeight="1" x14ac:dyDescent="0.4"/>
    <row r="51" ht="18.75" customHeight="1" x14ac:dyDescent="0.4"/>
    <row r="52" ht="18.75" customHeight="1" x14ac:dyDescent="0.4"/>
    <row r="54" ht="18.75" customHeight="1" x14ac:dyDescent="0.4"/>
    <row r="55" ht="18.75" customHeight="1" x14ac:dyDescent="0.4"/>
  </sheetData>
  <sheetProtection selectLockedCells="1"/>
  <mergeCells count="138">
    <mergeCell ref="A1:AJ1"/>
    <mergeCell ref="W2:AA2"/>
    <mergeCell ref="AB2:AD2"/>
    <mergeCell ref="AE2:AH2"/>
    <mergeCell ref="AI2:AJ2"/>
    <mergeCell ref="I4:K4"/>
    <mergeCell ref="L4:V4"/>
    <mergeCell ref="W4:AB4"/>
    <mergeCell ref="AC4:AJ4"/>
    <mergeCell ref="A6:A10"/>
    <mergeCell ref="B6:D6"/>
    <mergeCell ref="E6:P6"/>
    <mergeCell ref="R6:R10"/>
    <mergeCell ref="S6:V6"/>
    <mergeCell ref="W6:AJ6"/>
    <mergeCell ref="B7:D7"/>
    <mergeCell ref="E7:P7"/>
    <mergeCell ref="S7:V7"/>
    <mergeCell ref="W7:AJ7"/>
    <mergeCell ref="B8:D8"/>
    <mergeCell ref="E8:P8"/>
    <mergeCell ref="S8:V10"/>
    <mergeCell ref="W8:AJ9"/>
    <mergeCell ref="B9:D10"/>
    <mergeCell ref="E9:J10"/>
    <mergeCell ref="K9:N10"/>
    <mergeCell ref="O9:P10"/>
    <mergeCell ref="X10:Y10"/>
    <mergeCell ref="AK12:AK22"/>
    <mergeCell ref="A13:E13"/>
    <mergeCell ref="F13:L13"/>
    <mergeCell ref="M13:S13"/>
    <mergeCell ref="T13:AD13"/>
    <mergeCell ref="A15:E15"/>
    <mergeCell ref="F15:G15"/>
    <mergeCell ref="H15:M15"/>
    <mergeCell ref="N15:U15"/>
    <mergeCell ref="V15:W15"/>
    <mergeCell ref="A12:E12"/>
    <mergeCell ref="F12:L12"/>
    <mergeCell ref="M12:S12"/>
    <mergeCell ref="T12:AD12"/>
    <mergeCell ref="AE12:AF13"/>
    <mergeCell ref="AG12:AJ13"/>
    <mergeCell ref="C19:C24"/>
    <mergeCell ref="Y15:Z15"/>
    <mergeCell ref="AA15:AD15"/>
    <mergeCell ref="AE15:AF15"/>
    <mergeCell ref="S19:AJ19"/>
    <mergeCell ref="AG15:AI15"/>
    <mergeCell ref="A17:B25"/>
    <mergeCell ref="C17:I17"/>
    <mergeCell ref="J17:R17"/>
    <mergeCell ref="S17:AJ17"/>
    <mergeCell ref="C18:I18"/>
    <mergeCell ref="J18:K18"/>
    <mergeCell ref="D20:I20"/>
    <mergeCell ref="J20:K20"/>
    <mergeCell ref="L20:N20"/>
    <mergeCell ref="O20:P20"/>
    <mergeCell ref="Q20:R20"/>
    <mergeCell ref="S20:AJ20"/>
    <mergeCell ref="L18:N18"/>
    <mergeCell ref="O18:P18"/>
    <mergeCell ref="Q18:R18"/>
    <mergeCell ref="S18:AJ18"/>
    <mergeCell ref="D19:I19"/>
    <mergeCell ref="J19:K19"/>
    <mergeCell ref="L19:N19"/>
    <mergeCell ref="O19:P19"/>
    <mergeCell ref="Q19:R19"/>
    <mergeCell ref="D22:I22"/>
    <mergeCell ref="J22:K22"/>
    <mergeCell ref="L22:N22"/>
    <mergeCell ref="O22:P22"/>
    <mergeCell ref="Q22:R22"/>
    <mergeCell ref="S22:AJ22"/>
    <mergeCell ref="D21:I21"/>
    <mergeCell ref="J21:K21"/>
    <mergeCell ref="L21:N21"/>
    <mergeCell ref="O21:P21"/>
    <mergeCell ref="Q21:R21"/>
    <mergeCell ref="S21:AJ21"/>
    <mergeCell ref="D24:I24"/>
    <mergeCell ref="J24:K24"/>
    <mergeCell ref="L24:N24"/>
    <mergeCell ref="O24:P24"/>
    <mergeCell ref="Q24:R24"/>
    <mergeCell ref="S24:AJ24"/>
    <mergeCell ref="D23:I23"/>
    <mergeCell ref="J23:K23"/>
    <mergeCell ref="L23:N23"/>
    <mergeCell ref="O23:P23"/>
    <mergeCell ref="Q23:R23"/>
    <mergeCell ref="S23:AJ23"/>
    <mergeCell ref="H27:O28"/>
    <mergeCell ref="S27:T30"/>
    <mergeCell ref="U27:Y27"/>
    <mergeCell ref="AA27:AC27"/>
    <mergeCell ref="AD27:AE27"/>
    <mergeCell ref="AF27:AG27"/>
    <mergeCell ref="C25:I25"/>
    <mergeCell ref="J25:K25"/>
    <mergeCell ref="L25:N25"/>
    <mergeCell ref="O25:P25"/>
    <mergeCell ref="Q25:R25"/>
    <mergeCell ref="S25:Y25"/>
    <mergeCell ref="U29:Y29"/>
    <mergeCell ref="AA29:AC29"/>
    <mergeCell ref="AD29:AE29"/>
    <mergeCell ref="AF29:AG29"/>
    <mergeCell ref="AH27:AI27"/>
    <mergeCell ref="P28:Q28"/>
    <mergeCell ref="U28:Y28"/>
    <mergeCell ref="AA28:AC28"/>
    <mergeCell ref="AD28:AE28"/>
    <mergeCell ref="AF28:AG28"/>
    <mergeCell ref="AH28:AI28"/>
    <mergeCell ref="AA25:AC25"/>
    <mergeCell ref="AD25:AE25"/>
    <mergeCell ref="AF25:AG25"/>
    <mergeCell ref="AH25:AI25"/>
    <mergeCell ref="A35:AJ35"/>
    <mergeCell ref="E32:H32"/>
    <mergeCell ref="I32:K32"/>
    <mergeCell ref="L32:Q32"/>
    <mergeCell ref="E33:H33"/>
    <mergeCell ref="I33:K33"/>
    <mergeCell ref="L33:Q33"/>
    <mergeCell ref="AH29:AI29"/>
    <mergeCell ref="U30:Y30"/>
    <mergeCell ref="AA30:AC30"/>
    <mergeCell ref="AD30:AE30"/>
    <mergeCell ref="AF30:AG30"/>
    <mergeCell ref="AH30:AI30"/>
    <mergeCell ref="E34:H34"/>
    <mergeCell ref="I34:K34"/>
    <mergeCell ref="L34:Q34"/>
  </mergeCells>
  <phoneticPr fontId="18"/>
  <pageMargins left="0.31496062992125984" right="0.35433070866141736" top="0.43307086614173229" bottom="0.19685039370078741" header="0" footer="0"/>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637A4-5E8D-4AC8-871D-33A30FF8B5F3}">
  <dimension ref="A1:C2"/>
  <sheetViews>
    <sheetView workbookViewId="0">
      <selection activeCell="B2" sqref="B2"/>
    </sheetView>
  </sheetViews>
  <sheetFormatPr defaultRowHeight="18.75" x14ac:dyDescent="0.4"/>
  <sheetData>
    <row r="1" spans="1:3" x14ac:dyDescent="0.4">
      <c r="A1" t="s">
        <v>79</v>
      </c>
      <c r="B1" t="s">
        <v>100</v>
      </c>
      <c r="C1" t="s">
        <v>96</v>
      </c>
    </row>
    <row r="2" spans="1:3" x14ac:dyDescent="0.4">
      <c r="A2" t="s">
        <v>80</v>
      </c>
      <c r="B2" t="s">
        <v>95</v>
      </c>
      <c r="C2" t="s">
        <v>98</v>
      </c>
    </row>
  </sheetData>
  <phoneticPr fontId="18"/>
  <pageMargins left="0.7" right="0.7" top="0.75" bottom="0.75" header="0.3" footer="0.3"/>
</worksheet>
</file>

<file path=docProps/app.xml><?xml version="1.0" encoding="utf-8"?>
<Properties xmlns:vt="http://schemas.openxmlformats.org/officeDocument/2006/docPropsVTypes" xmlns="http://schemas.openxmlformats.org/officeDocument/2006/extended-properties">
  <Template>Normal</Template>
  <TotalTime>4</TotalTime>
  <DocSecurity>0</DocSecurity>
  <ScaleCrop>false</ScaleCrop>
  <HeadingPairs>
    <vt:vector baseType="variant" size="4">
      <vt:variant>
        <vt:lpstr>ワークシート</vt:lpstr>
      </vt:variant>
      <vt:variant>
        <vt:i4>7</vt:i4>
      </vt:variant>
      <vt:variant>
        <vt:lpstr>名前付き一覧</vt:lpstr>
      </vt:variant>
      <vt:variant>
        <vt:i4>3</vt:i4>
      </vt:variant>
    </vt:vector>
  </HeadingPairs>
  <TitlesOfParts>
    <vt:vector baseType="lpstr" size="10">
      <vt:lpstr>１．使い方</vt:lpstr>
      <vt:lpstr>２．入力フォーム</vt:lpstr>
      <vt:lpstr>中継</vt:lpstr>
      <vt:lpstr>３．【出力】作成料請求書</vt:lpstr>
      <vt:lpstr>【ブランク】作成料請求書</vt:lpstr>
      <vt:lpstr>【記載例】作成料請求書</vt:lpstr>
      <vt:lpstr>プルダウンリスト</vt:lpstr>
      <vt:lpstr>【ブランク】作成料請求書!Print_Area</vt:lpstr>
      <vt:lpstr>【記載例】作成料請求書!Print_Area</vt:lpstr>
      <vt:lpstr>'３．【出力】作成料請求書'!Print_Area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2026-03-27T08:41:48Z</cp:lastPrinted>
  <dcterms:created xsi:type="dcterms:W3CDTF">2026-03-11T04:41:00Z</dcterms:created>
  <dcterms:modified xsi:type="dcterms:W3CDTF">2026-03-30T08:01:55Z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0x01010087CF894088108243B701015C07253644</vt:lpwstr>
  </property>
  <property fmtid="{D5CDD505-2E9C-101B-9397-08002B2CF9AE}" pid="3" name="Order">
    <vt:r8>751800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TriggerFlowInfo">
    <vt:lpwstr/>
  </property>
  <property fmtid="{D5CDD505-2E9C-101B-9397-08002B2CF9AE}" pid="8" name="MediaServiceImageTags">
    <vt:lpwstr/>
  </property>
</Properties>
</file>