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５年度\コミュニティ係\13．市民公益事業補助金\2．市民公益事業補助金\R5補助金\09事業報告会\03評価・意見\03委員評価\取り纏め\"/>
    </mc:Choice>
  </mc:AlternateContent>
  <xr:revisionPtr revIDLastSave="0" documentId="13_ncr:1_{9DE39808-1984-43AC-82E0-757DDCE4227D}"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15" r:id="rId2"/>
    <sheet name="委員２" sheetId="16" r:id="rId3"/>
    <sheet name="委員３" sheetId="17" r:id="rId4"/>
    <sheet name="委員４" sheetId="13" r:id="rId5"/>
    <sheet name="委員５" sheetId="14" r:id="rId6"/>
    <sheet name="委員６" sheetId="12" r:id="rId7"/>
    <sheet name="委員７" sheetId="18" r:id="rId8"/>
    <sheet name="委員８" sheetId="19" r:id="rId9"/>
  </sheets>
  <definedNames>
    <definedName name="_xlnm.Print_Area" localSheetId="1">委員１!$A$1:$L$19</definedName>
    <definedName name="_xlnm.Print_Area" localSheetId="2">委員２!$A$1:$L$19</definedName>
    <definedName name="_xlnm.Print_Area" localSheetId="3">委員３!$A$1:$L$19</definedName>
    <definedName name="_xlnm.Print_Area" localSheetId="4">委員４!$A$1:$L$19</definedName>
    <definedName name="_xlnm.Print_Area" localSheetId="5">委員５!$A$1:$L$19</definedName>
    <definedName name="_xlnm.Print_Area" localSheetId="6">委員６!$A$1:$L$19</definedName>
    <definedName name="_xlnm.Print_Area" localSheetId="7">委員７!$A$1:$L$19</definedName>
    <definedName name="_xlnm.Print_Area" localSheetId="8">委員８!$A$1:$L$19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1" l="1"/>
  <c r="D5" i="11"/>
  <c r="D6" i="11"/>
  <c r="D7" i="11"/>
  <c r="D3" i="11"/>
  <c r="C4" i="11"/>
  <c r="C5" i="11"/>
  <c r="C6" i="11"/>
  <c r="C7" i="11"/>
  <c r="C3" i="11"/>
  <c r="B4" i="11"/>
  <c r="B5" i="11"/>
  <c r="B6" i="11"/>
  <c r="B7" i="11"/>
  <c r="B3" i="11"/>
  <c r="I4" i="11"/>
  <c r="I5" i="11"/>
  <c r="I6" i="11"/>
  <c r="I7" i="11"/>
  <c r="I3" i="11"/>
  <c r="H4" i="11"/>
  <c r="H5" i="11"/>
  <c r="H6" i="11"/>
  <c r="H7" i="11"/>
  <c r="H3" i="11"/>
  <c r="E4" i="11"/>
  <c r="E5" i="11"/>
  <c r="E6" i="11"/>
  <c r="E7" i="11"/>
  <c r="E3" i="11"/>
  <c r="F4" i="11"/>
  <c r="F5" i="11"/>
  <c r="F6" i="11"/>
  <c r="F7" i="11"/>
  <c r="F3" i="11"/>
  <c r="G4" i="11"/>
  <c r="G5" i="11"/>
  <c r="G6" i="11"/>
  <c r="G7" i="11"/>
  <c r="G3" i="11"/>
  <c r="J5" i="11" l="1"/>
  <c r="J6" i="11"/>
  <c r="J3" i="11"/>
  <c r="J7" i="11"/>
  <c r="J4" i="11"/>
</calcChain>
</file>

<file path=xl/sharedStrings.xml><?xml version="1.0" encoding="utf-8"?>
<sst xmlns="http://schemas.openxmlformats.org/spreadsheetml/2006/main" count="319" uniqueCount="110">
  <si>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</si>
  <si>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</si>
  <si>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</si>
  <si>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</si>
  <si>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自立性・継続性</t>
    <rPh sb="0" eb="3">
      <t>ジリツセイ</t>
    </rPh>
    <rPh sb="4" eb="7">
      <t>ケイゾクセイ</t>
    </rPh>
    <phoneticPr fontId="1"/>
  </si>
  <si>
    <t>平均点</t>
    <rPh sb="0" eb="3">
      <t>ヘイキンテン</t>
    </rPh>
    <phoneticPr fontId="1"/>
  </si>
  <si>
    <t>№</t>
    <phoneticPr fontId="1"/>
  </si>
  <si>
    <t>事　　　業　　　名</t>
    <phoneticPr fontId="1"/>
  </si>
  <si>
    <t>団　　　体　　　名</t>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</si>
  <si>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</si>
  <si>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</si>
  <si>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</si>
  <si>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/５</t>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</si>
  <si>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</si>
  <si>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</si>
  <si>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４</t>
    <phoneticPr fontId="1"/>
  </si>
  <si>
    <t>３</t>
    <phoneticPr fontId="1"/>
  </si>
  <si>
    <t>№</t>
  </si>
  <si>
    <t>事　　　業　　　名</t>
  </si>
  <si>
    <t>団　　　体　　　名</t>
  </si>
  <si>
    <t>評価項目</t>
  </si>
  <si>
    <r>
      <rPr>
        <sz val="12"/>
        <rFont val="BIZ UDゴシック"/>
        <family val="3"/>
        <charset val="128"/>
      </rPr>
      <t>　　採点</t>
    </r>
    <r>
      <rPr>
        <sz val="10"/>
        <rFont val="BIZ UDゴシック"/>
        <family val="3"/>
        <charset val="128"/>
      </rPr>
      <t>（※）</t>
    </r>
  </si>
  <si>
    <t>採点理由</t>
  </si>
  <si>
    <t>公益性</t>
  </si>
  <si>
    <t>/５</t>
  </si>
  <si>
    <t>貢献性</t>
  </si>
  <si>
    <t>実効性</t>
  </si>
  <si>
    <t>自立性・継続性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</si>
  <si>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</si>
  <si>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</si>
  <si>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</si>
  <si>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</si>
  <si>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</si>
  <si>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</si>
  <si>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</si>
  <si>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</si>
  <si>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</si>
  <si>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</si>
  <si>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委員８</t>
    <rPh sb="0" eb="2">
      <t>イイン</t>
    </rPh>
    <phoneticPr fontId="1"/>
  </si>
  <si>
    <t>委員用評価表（おおたか）</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</si>
  <si>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rPh sb="0" eb="2">
      <t>チイキ</t>
    </rPh>
    <rPh sb="2" eb="4">
      <t>カダイ</t>
    </rPh>
    <rPh sb="6" eb="8">
      <t>リカイ</t>
    </rPh>
    <rPh sb="46" eb="49">
      <t>タントウカ</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</si>
  <si>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</si>
  <si>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t>※採点基準　　１：上手くできなかった　　２：一部、上手くできなかった　　３：計画通りできた　　４：よくできた　　５：大変よくできた</t>
    <rPh sb="9" eb="11">
      <t>ウマ</t>
    </rPh>
    <rPh sb="25" eb="27">
      <t>ウマ</t>
    </rPh>
    <phoneticPr fontId="1"/>
  </si>
  <si>
    <t>委員用評価表（おおたか）</t>
  </si>
  <si>
    <r>
      <rPr>
        <u/>
        <sz val="12"/>
        <rFont val="BIZ UDゴシック"/>
        <family val="3"/>
        <charset val="128"/>
      </rPr>
      <t>事業の達成度</t>
    </r>
    <r>
      <rPr>
        <sz val="12"/>
        <rFont val="BIZ UDゴシック"/>
        <family val="3"/>
        <charset val="128"/>
      </rPr>
      <t xml:space="preserve">
※当初計画のとおり事業を実施できたか</t>
    </r>
  </si>
  <si>
    <t>※採点基準　　１：上手くできなかった　　２：一部、上手くできなかった　　３：計画通りできた　　４：よくできた　　５：大変よくできた</t>
  </si>
  <si>
    <t>２</t>
    <phoneticPr fontId="1"/>
  </si>
  <si>
    <t>５</t>
    <phoneticPr fontId="1"/>
  </si>
  <si>
    <t>若者主体の実践まちづくり～流山Make our City（MoC）事業</t>
  </si>
  <si>
    <t>流山Make our City事業実行委員会</t>
  </si>
  <si>
    <t>若者主体の実践まちづくり～流山Make our City（MoC）事業</t>
    <phoneticPr fontId="1"/>
  </si>
  <si>
    <t>流山Make our City事業実行委員会</t>
    <phoneticPr fontId="1"/>
  </si>
  <si>
    <t>若者主体の実践まちづくり～流山Make our City（MoC）事業（流山Make our City事業実行委員会）</t>
    <rPh sb="0" eb="2">
      <t>ワカモノ</t>
    </rPh>
    <rPh sb="2" eb="4">
      <t>シュタイ</t>
    </rPh>
    <rPh sb="5" eb="7">
      <t>ジッセン</t>
    </rPh>
    <rPh sb="13" eb="15">
      <t>ナガレヤマ</t>
    </rPh>
    <rPh sb="33" eb="35">
      <t>ジギョウ</t>
    </rPh>
    <rPh sb="36" eb="38">
      <t>ナガレヤマ</t>
    </rPh>
    <rPh sb="51" eb="58">
      <t>ジギョウジッコウイインカイ</t>
    </rPh>
    <phoneticPr fontId="1"/>
  </si>
  <si>
    <t>これまでにない新たな視点に目を向けた事業であったと思います。</t>
    <rPh sb="7" eb="8">
      <t>アラ</t>
    </rPh>
    <rPh sb="10" eb="12">
      <t>シテン</t>
    </rPh>
    <rPh sb="13" eb="14">
      <t>メ</t>
    </rPh>
    <rPh sb="15" eb="16">
      <t>ム</t>
    </rPh>
    <rPh sb="18" eb="20">
      <t>ジギョウ</t>
    </rPh>
    <rPh sb="25" eb="26">
      <t>オモ</t>
    </rPh>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</si>
  <si>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5">
      <t>セイカ</t>
    </rPh>
    <phoneticPr fontId="1"/>
  </si>
  <si>
    <t>当初は一見、ビジネスモデルの一端であるかのような事業計画に思えたが、計画通りの市民活動としての成果もあり、今後の活動に期待します。</t>
    <rPh sb="0" eb="2">
      <t>トウショ</t>
    </rPh>
    <rPh sb="3" eb="5">
      <t>イッケン</t>
    </rPh>
    <rPh sb="14" eb="16">
      <t>イッタン</t>
    </rPh>
    <rPh sb="24" eb="28">
      <t>ジギョウケイカク</t>
    </rPh>
    <rPh sb="29" eb="30">
      <t>オモ</t>
    </rPh>
    <rPh sb="34" eb="37">
      <t>ケイカクドオ</t>
    </rPh>
    <rPh sb="39" eb="43">
      <t>シミンカツドウ</t>
    </rPh>
    <rPh sb="47" eb="49">
      <t>セイカ</t>
    </rPh>
    <rPh sb="53" eb="55">
      <t>コンゴ</t>
    </rPh>
    <rPh sb="56" eb="58">
      <t>カツドウ</t>
    </rPh>
    <rPh sb="59" eb="61">
      <t>キタイ</t>
    </rPh>
    <phoneticPr fontId="1"/>
  </si>
  <si>
    <t>計画通り実施できたと思います。</t>
    <rPh sb="0" eb="3">
      <t>ケイカクドオ</t>
    </rPh>
    <rPh sb="4" eb="6">
      <t>ジッシ</t>
    </rPh>
    <rPh sb="10" eb="11">
      <t>オモ</t>
    </rPh>
    <phoneticPr fontId="1"/>
  </si>
  <si>
    <r>
      <rPr>
        <u/>
        <sz val="12"/>
        <rFont val="BIZ UDゴシック"/>
        <family val="3"/>
        <charset val="128"/>
      </rPr>
      <t>自立努力</t>
    </r>
    <r>
      <rPr>
        <sz val="12"/>
        <rFont val="BIZ UDゴシック"/>
        <family val="3"/>
        <charset val="128"/>
      </rPr>
      <t xml:space="preserve">
※事業の継続に向けて資金調達努力や仲間づくりができたか</t>
    </r>
    <rPh sb="0" eb="2">
      <t>ジリツ</t>
    </rPh>
    <rPh sb="2" eb="4">
      <t>ドリョク</t>
    </rPh>
    <rPh sb="6" eb="8">
      <t>ジギョウ</t>
    </rPh>
    <rPh sb="9" eb="11">
      <t>ケイゾク</t>
    </rPh>
    <rPh sb="12" eb="13">
      <t>ム</t>
    </rPh>
    <rPh sb="15" eb="19">
      <t>シキンチョウタツ</t>
    </rPh>
    <rPh sb="19" eb="21">
      <t>ドリョク</t>
    </rPh>
    <rPh sb="22" eb="24">
      <t>ナカマ</t>
    </rPh>
    <phoneticPr fontId="1"/>
  </si>
  <si>
    <t>継続的な事業に向けて、会費からの収益のみによらない収入源が今後求められると思いました。</t>
    <rPh sb="0" eb="3">
      <t>ケイゾクテキ</t>
    </rPh>
    <rPh sb="4" eb="6">
      <t>ジギョウ</t>
    </rPh>
    <rPh sb="7" eb="8">
      <t>ム</t>
    </rPh>
    <rPh sb="11" eb="13">
      <t>カイヒ</t>
    </rPh>
    <rPh sb="16" eb="18">
      <t>シュウエキ</t>
    </rPh>
    <rPh sb="25" eb="27">
      <t>シュウニュウ</t>
    </rPh>
    <rPh sb="27" eb="28">
      <t>ミナモト</t>
    </rPh>
    <rPh sb="29" eb="31">
      <t>コンゴ</t>
    </rPh>
    <rPh sb="31" eb="32">
      <t>モト</t>
    </rPh>
    <rPh sb="37" eb="38">
      <t>オモ</t>
    </rPh>
    <phoneticPr fontId="1"/>
  </si>
  <si>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rPh sb="5" eb="7">
      <t>ダトウ</t>
    </rPh>
    <rPh sb="10" eb="12">
      <t>ヨサン</t>
    </rPh>
    <rPh sb="13" eb="14">
      <t>モト</t>
    </rPh>
    <rPh sb="17" eb="19">
      <t>シキン</t>
    </rPh>
    <rPh sb="19" eb="21">
      <t>ウンヨウ</t>
    </rPh>
    <rPh sb="27" eb="29">
      <t>シシュツ</t>
    </rPh>
    <rPh sb="29" eb="30">
      <t>ガク</t>
    </rPh>
    <rPh sb="31" eb="33">
      <t>ジギョウ</t>
    </rPh>
    <rPh sb="34" eb="36">
      <t>セイカ</t>
    </rPh>
    <rPh sb="37" eb="39">
      <t>ミア</t>
    </rPh>
    <phoneticPr fontId="1"/>
  </si>
  <si>
    <t>これまでの市民活動団体にはない画期的な企画であり、事業スタイルであったように思います。委託（報酬）費が嵩み、一見、市民活動の取り組みとしてわかりづらかった面があったが、事業の中で不足する部分を補うところにたまたま予算がかかったものと認識しております。この取り組みがより鮮明に地域活動であることを啓発できればよりよいと思いました。</t>
    <rPh sb="5" eb="9">
      <t>シミンカツドウ</t>
    </rPh>
    <rPh sb="9" eb="11">
      <t>ダンタイ</t>
    </rPh>
    <rPh sb="15" eb="18">
      <t>カッキテキ</t>
    </rPh>
    <rPh sb="19" eb="21">
      <t>キカク</t>
    </rPh>
    <rPh sb="25" eb="27">
      <t>ジギョウ</t>
    </rPh>
    <rPh sb="38" eb="39">
      <t>オモ</t>
    </rPh>
    <rPh sb="43" eb="45">
      <t>イタク</t>
    </rPh>
    <rPh sb="46" eb="48">
      <t>ホウシュウ</t>
    </rPh>
    <rPh sb="49" eb="50">
      <t>ヒ</t>
    </rPh>
    <rPh sb="51" eb="52">
      <t>カサ</t>
    </rPh>
    <rPh sb="54" eb="56">
      <t>イッケン</t>
    </rPh>
    <rPh sb="57" eb="61">
      <t>シミンカツドウ</t>
    </rPh>
    <rPh sb="62" eb="63">
      <t>ト</t>
    </rPh>
    <rPh sb="64" eb="65">
      <t>ク</t>
    </rPh>
    <rPh sb="77" eb="78">
      <t>メン</t>
    </rPh>
    <rPh sb="84" eb="86">
      <t>ジギョウ</t>
    </rPh>
    <rPh sb="87" eb="88">
      <t>ナカ</t>
    </rPh>
    <rPh sb="89" eb="91">
      <t>フソク</t>
    </rPh>
    <rPh sb="93" eb="95">
      <t>ブブン</t>
    </rPh>
    <rPh sb="96" eb="97">
      <t>オギナ</t>
    </rPh>
    <rPh sb="106" eb="108">
      <t>ヨサン</t>
    </rPh>
    <rPh sb="116" eb="118">
      <t>ニンシキ</t>
    </rPh>
    <rPh sb="127" eb="128">
      <t>ト</t>
    </rPh>
    <rPh sb="129" eb="130">
      <t>ク</t>
    </rPh>
    <rPh sb="134" eb="136">
      <t>センメイ</t>
    </rPh>
    <rPh sb="137" eb="141">
      <t>チイキカツドウ</t>
    </rPh>
    <rPh sb="147" eb="149">
      <t>ケイハツ</t>
    </rPh>
    <rPh sb="158" eb="159">
      <t>オモ</t>
    </rPh>
    <phoneticPr fontId="1"/>
  </si>
  <si>
    <t>若者の力を市のまちづくりに活かし、単なるベッドタウンにしない｢住むなら流山｣の意識の醸成に寄与した企画だったように思います。自分たちだけで完結させずに行政との具体的な連携が見えると更に広がるのではと感じます。</t>
    <rPh sb="0" eb="2">
      <t>ワカモノ</t>
    </rPh>
    <rPh sb="3" eb="4">
      <t>チカラ</t>
    </rPh>
    <rPh sb="5" eb="6">
      <t>シ</t>
    </rPh>
    <rPh sb="13" eb="14">
      <t>イ</t>
    </rPh>
    <rPh sb="17" eb="18">
      <t>タン</t>
    </rPh>
    <rPh sb="31" eb="32">
      <t>ス</t>
    </rPh>
    <rPh sb="35" eb="37">
      <t>ナガレヤマ</t>
    </rPh>
    <rPh sb="39" eb="41">
      <t>イシキ</t>
    </rPh>
    <rPh sb="42" eb="44">
      <t>ジョウセイ</t>
    </rPh>
    <rPh sb="45" eb="47">
      <t>キヨ</t>
    </rPh>
    <rPh sb="49" eb="51">
      <t>キカク</t>
    </rPh>
    <rPh sb="57" eb="58">
      <t>オモ</t>
    </rPh>
    <rPh sb="62" eb="64">
      <t>ジブン</t>
    </rPh>
    <rPh sb="69" eb="71">
      <t>カンケツ</t>
    </rPh>
    <rPh sb="75" eb="77">
      <t>ギョウセイ</t>
    </rPh>
    <rPh sb="79" eb="82">
      <t>グタイテキ</t>
    </rPh>
    <rPh sb="83" eb="85">
      <t>レンケイ</t>
    </rPh>
    <rPh sb="86" eb="87">
      <t>ミ</t>
    </rPh>
    <rPh sb="90" eb="91">
      <t>サラ</t>
    </rPh>
    <rPh sb="92" eb="93">
      <t>ヒロ</t>
    </rPh>
    <rPh sb="99" eb="100">
      <t>カン</t>
    </rPh>
    <phoneticPr fontId="1"/>
  </si>
  <si>
    <t>｢起業｣や｢副業｣をキーワードに、若者の活動をサポートする、そしてその若者が地域のまちづくりの牽引役を担う、今後はそこまでの波及に期待したいと思います。</t>
    <rPh sb="1" eb="3">
      <t>キギョウ</t>
    </rPh>
    <rPh sb="6" eb="7">
      <t>フク</t>
    </rPh>
    <rPh sb="7" eb="8">
      <t>ギョウ</t>
    </rPh>
    <rPh sb="17" eb="19">
      <t>ワカモノ</t>
    </rPh>
    <rPh sb="20" eb="22">
      <t>カツドウ</t>
    </rPh>
    <rPh sb="35" eb="37">
      <t>ワカモノ</t>
    </rPh>
    <rPh sb="38" eb="40">
      <t>チイキ</t>
    </rPh>
    <rPh sb="47" eb="50">
      <t>ケンインヤク</t>
    </rPh>
    <rPh sb="51" eb="52">
      <t>ニナ</t>
    </rPh>
    <rPh sb="54" eb="56">
      <t>コンゴ</t>
    </rPh>
    <rPh sb="62" eb="64">
      <t>ハキュウ</t>
    </rPh>
    <rPh sb="65" eb="67">
      <t>キタイ</t>
    </rPh>
    <rPh sb="71" eb="72">
      <t>オモ</t>
    </rPh>
    <phoneticPr fontId="1"/>
  </si>
  <si>
    <t>参加者数がもっと伸びれば更に効果がアップするものと思われます。</t>
    <rPh sb="0" eb="4">
      <t>サンカシャスウ</t>
    </rPh>
    <rPh sb="8" eb="9">
      <t>ノ</t>
    </rPh>
    <rPh sb="12" eb="13">
      <t>サラ</t>
    </rPh>
    <rPh sb="14" eb="16">
      <t>コウカ</t>
    </rPh>
    <rPh sb="25" eb="26">
      <t>オモ</t>
    </rPh>
    <phoneticPr fontId="1"/>
  </si>
  <si>
    <t>いろいろ活動を進めていく中で賛同する仲間ができ、更に企業や団体との繋がりができて形が見えて来ることでしょう。頑張って下さい。</t>
    <rPh sb="4" eb="6">
      <t>カツドウ</t>
    </rPh>
    <rPh sb="7" eb="8">
      <t>スス</t>
    </rPh>
    <rPh sb="12" eb="13">
      <t>ナカ</t>
    </rPh>
    <rPh sb="14" eb="16">
      <t>サンドウ</t>
    </rPh>
    <rPh sb="18" eb="20">
      <t>ナカマ</t>
    </rPh>
    <rPh sb="24" eb="25">
      <t>サラ</t>
    </rPh>
    <rPh sb="26" eb="28">
      <t>キギョウ</t>
    </rPh>
    <rPh sb="29" eb="31">
      <t>ダンタイ</t>
    </rPh>
    <rPh sb="33" eb="34">
      <t>ツナ</t>
    </rPh>
    <rPh sb="40" eb="41">
      <t>カタチ</t>
    </rPh>
    <rPh sb="42" eb="43">
      <t>ミ</t>
    </rPh>
    <rPh sb="45" eb="46">
      <t>ク</t>
    </rPh>
    <rPh sb="54" eb="56">
      <t>ガンバ</t>
    </rPh>
    <rPh sb="58" eb="59">
      <t>クダ</t>
    </rPh>
    <phoneticPr fontId="1"/>
  </si>
  <si>
    <t>事業費の組み立て等は今後学んでいかれることと思います。</t>
    <rPh sb="0" eb="3">
      <t>ジギョウヒ</t>
    </rPh>
    <rPh sb="4" eb="5">
      <t>ク</t>
    </rPh>
    <rPh sb="6" eb="7">
      <t>タ</t>
    </rPh>
    <rPh sb="8" eb="9">
      <t>トウ</t>
    </rPh>
    <rPh sb="10" eb="12">
      <t>コンゴ</t>
    </rPh>
    <rPh sb="12" eb="13">
      <t>マナ</t>
    </rPh>
    <rPh sb="22" eb="23">
      <t>オモ</t>
    </rPh>
    <phoneticPr fontId="1"/>
  </si>
  <si>
    <t>・都内に通うベッドタウン｢流山｣ではなく、地域を愛しそこでの暮らしを楽しむために｢流山｣に対し何ができるか・・・｢若者｣に特化した、これまでに先例のない企画だったように思います。
･会員6人でこれだけの事業ができるのだろうかと半信半疑でしたし、また結果的に委託費が増大したところから見ても、試行錯誤しながら進めた１年であったように感じますが、来年度以降の｢内製化｣に期待したいと思います。</t>
    <rPh sb="1" eb="3">
      <t>トナイ</t>
    </rPh>
    <rPh sb="4" eb="5">
      <t>カヨ</t>
    </rPh>
    <rPh sb="13" eb="15">
      <t>ナガレヤマ</t>
    </rPh>
    <rPh sb="21" eb="23">
      <t>チイキ</t>
    </rPh>
    <rPh sb="24" eb="25">
      <t>アイ</t>
    </rPh>
    <rPh sb="30" eb="31">
      <t>ク</t>
    </rPh>
    <rPh sb="34" eb="35">
      <t>タノ</t>
    </rPh>
    <rPh sb="41" eb="43">
      <t>ナガレヤマ</t>
    </rPh>
    <rPh sb="45" eb="46">
      <t>タイ</t>
    </rPh>
    <rPh sb="47" eb="48">
      <t>ナニ</t>
    </rPh>
    <rPh sb="57" eb="59">
      <t>ワカモノ</t>
    </rPh>
    <rPh sb="61" eb="63">
      <t>トッカ</t>
    </rPh>
    <rPh sb="71" eb="73">
      <t>センレイ</t>
    </rPh>
    <rPh sb="76" eb="78">
      <t>キカク</t>
    </rPh>
    <rPh sb="84" eb="85">
      <t>オモ</t>
    </rPh>
    <rPh sb="92" eb="94">
      <t>カイイン</t>
    </rPh>
    <rPh sb="95" eb="96">
      <t>ニン</t>
    </rPh>
    <rPh sb="102" eb="104">
      <t>ジギョウ</t>
    </rPh>
    <rPh sb="114" eb="118">
      <t>ハンシンハンギ</t>
    </rPh>
    <rPh sb="125" eb="127">
      <t>ケッカ</t>
    </rPh>
    <rPh sb="127" eb="128">
      <t>テキ</t>
    </rPh>
    <rPh sb="129" eb="132">
      <t>イタクヒ</t>
    </rPh>
    <rPh sb="133" eb="135">
      <t>ゾウダイ</t>
    </rPh>
    <rPh sb="142" eb="143">
      <t>ミ</t>
    </rPh>
    <rPh sb="146" eb="148">
      <t>シコウ</t>
    </rPh>
    <rPh sb="148" eb="150">
      <t>サクゴ</t>
    </rPh>
    <rPh sb="154" eb="155">
      <t>スス</t>
    </rPh>
    <rPh sb="158" eb="159">
      <t>ネン</t>
    </rPh>
    <rPh sb="166" eb="167">
      <t>カン</t>
    </rPh>
    <rPh sb="172" eb="175">
      <t>ライネンド</t>
    </rPh>
    <rPh sb="175" eb="177">
      <t>イコウ</t>
    </rPh>
    <rPh sb="179" eb="182">
      <t>ナイセイカ</t>
    </rPh>
    <rPh sb="184" eb="186">
      <t>キタイ</t>
    </rPh>
    <rPh sb="190" eb="191">
      <t>オモ</t>
    </rPh>
    <phoneticPr fontId="1"/>
  </si>
  <si>
    <t>事業実施を通じて、団体は地域課題に対する理解を深め、行政との協働により効果的な活動を実施したと一定の評価ができる。しかし、今回の地域課題への取り組みが、地域のニーズの解決に資するものであったのかどうかの評価は別れるものと考える。</t>
    <rPh sb="0" eb="2">
      <t>ジギョウ</t>
    </rPh>
    <rPh sb="2" eb="4">
      <t>ジッシ</t>
    </rPh>
    <rPh sb="5" eb="6">
      <t>ツウ</t>
    </rPh>
    <rPh sb="9" eb="11">
      <t>ダンタイ</t>
    </rPh>
    <rPh sb="47" eb="49">
      <t>イッテイ</t>
    </rPh>
    <rPh sb="61" eb="63">
      <t>コンカイ</t>
    </rPh>
    <rPh sb="64" eb="68">
      <t>チイキカダイ</t>
    </rPh>
    <rPh sb="70" eb="71">
      <t>ト</t>
    </rPh>
    <rPh sb="72" eb="73">
      <t>ク</t>
    </rPh>
    <rPh sb="83" eb="85">
      <t>カイケツ</t>
    </rPh>
    <rPh sb="86" eb="87">
      <t>シ</t>
    </rPh>
    <rPh sb="101" eb="103">
      <t>ヒョウカ</t>
    </rPh>
    <rPh sb="104" eb="105">
      <t>ワカ</t>
    </rPh>
    <rPh sb="110" eb="111">
      <t>カンガ</t>
    </rPh>
    <phoneticPr fontId="1"/>
  </si>
  <si>
    <t>事業を実施することで、地域の活性化や若者の参画を促進し地域への貢献があったとは認められるものの、「公益性」の欄でも述べたように、地域課題の根本的な解決に貢献した事業であったかどうかは評価が別れる。今後の計画があるとすれば、より地域に根ざした取り組みが求められよう。</t>
    <rPh sb="3" eb="5">
      <t>ジッシ</t>
    </rPh>
    <rPh sb="39" eb="40">
      <t>ミト</t>
    </rPh>
    <rPh sb="49" eb="52">
      <t>コウエキセイ</t>
    </rPh>
    <rPh sb="54" eb="55">
      <t>ラン</t>
    </rPh>
    <rPh sb="57" eb="58">
      <t>ノ</t>
    </rPh>
    <rPh sb="76" eb="78">
      <t>コウケン</t>
    </rPh>
    <rPh sb="80" eb="82">
      <t>ジギョウ</t>
    </rPh>
    <rPh sb="91" eb="93">
      <t>ヒョウカ</t>
    </rPh>
    <rPh sb="94" eb="95">
      <t>ワカ</t>
    </rPh>
    <rPh sb="98" eb="100">
      <t>コンゴ</t>
    </rPh>
    <rPh sb="101" eb="103">
      <t>ケイカク</t>
    </rPh>
    <phoneticPr fontId="1"/>
  </si>
  <si>
    <t>事業は、当初の計画通りに実施され、目標の一部には不足が見られたものの、それでも主要な目的を達成するための取り組みが行われた。</t>
    <phoneticPr fontId="1"/>
  </si>
  <si>
    <t>事業の継続に向けて、公益補助金以外にも、他の収益源の獲得や他団体との連携を通じて資金調達努力を行っている。また、参加者からのイベント参加費用だけでの収益を賄うことが困難であると認識し、他の助成金・補助金の活用や企業・団体からの寄付を募ったり、制作物による収益化を模索している。このような努力は、事業の自立性と継続性を高めるための重要な一環であり、評価される。</t>
    <rPh sb="10" eb="12">
      <t>コウエキ</t>
    </rPh>
    <phoneticPr fontId="1"/>
  </si>
  <si>
    <t>団体の運営や運営に携わるメンバーの数などから、予算に対して、委託料が大幅に増加した点は当初から懸念された点である。今後の計画があるとすれば、事業の内容にみあった予算の組み方を考える必要がある。</t>
    <rPh sb="0" eb="2">
      <t>ダンタイ</t>
    </rPh>
    <rPh sb="3" eb="5">
      <t>ウンエイ</t>
    </rPh>
    <rPh sb="6" eb="8">
      <t>ウンエイ</t>
    </rPh>
    <rPh sb="9" eb="10">
      <t>タズサ</t>
    </rPh>
    <rPh sb="17" eb="18">
      <t>カズ</t>
    </rPh>
    <rPh sb="70" eb="72">
      <t>ジギョウ</t>
    </rPh>
    <rPh sb="73" eb="75">
      <t>ナイヨウ</t>
    </rPh>
    <rPh sb="80" eb="82">
      <t>ヨサン</t>
    </rPh>
    <rPh sb="83" eb="84">
      <t>ク</t>
    </rPh>
    <rPh sb="85" eb="86">
      <t>カタ</t>
    </rPh>
    <rPh sb="87" eb="88">
      <t>カンガ</t>
    </rPh>
    <rPh sb="90" eb="92">
      <t>ヒツヨウ</t>
    </rPh>
    <phoneticPr fontId="1"/>
  </si>
  <si>
    <t>この事業は地域課題への理解や行政との連携を重視し、実効性や自立性を持って実施された点が評価される。その反面、収益の確保や持続可能な運営のための取り組みに懸念があることも事実としてある。
事業報告会でのコメントから、この「流山Make our City（MoC）事業」は令和５年度のみの取り組みで終結とのことであるが、率直な感想として、まだ道半ばの取り組みのようにも感じられるので、効果的な施策の実施と持続可能な運営のための取り組みを高めたうえで、ブラッシュアップしたMoC事業を継続してみるというのもいかがであろうか。</t>
    <rPh sb="51" eb="53">
      <t>ハンメン</t>
    </rPh>
    <rPh sb="76" eb="78">
      <t>ケネン</t>
    </rPh>
    <rPh sb="84" eb="86">
      <t>ジジツ</t>
    </rPh>
    <rPh sb="93" eb="95">
      <t>ジギョウ</t>
    </rPh>
    <rPh sb="158" eb="160">
      <t>ソッチョク</t>
    </rPh>
    <rPh sb="161" eb="163">
      <t>カンソウ</t>
    </rPh>
    <rPh sb="169" eb="171">
      <t>ミチナカ</t>
    </rPh>
    <rPh sb="173" eb="174">
      <t>ト</t>
    </rPh>
    <rPh sb="175" eb="176">
      <t>ク</t>
    </rPh>
    <rPh sb="182" eb="183">
      <t>カン</t>
    </rPh>
    <rPh sb="216" eb="217">
      <t>タカ</t>
    </rPh>
    <rPh sb="236" eb="238">
      <t>ジギョウ</t>
    </rPh>
    <rPh sb="239" eb="241">
      <t>ケイゾク</t>
    </rPh>
    <phoneticPr fontId="1"/>
  </si>
  <si>
    <t>この事業の地域課題は若年層の貢献意欲を盛り上げるということであれば、ある程度の認識は深まったとは思う。　</t>
    <rPh sb="2" eb="4">
      <t>ジギョウ</t>
    </rPh>
    <rPh sb="5" eb="9">
      <t>チイキカダイ</t>
    </rPh>
    <rPh sb="10" eb="13">
      <t>ジャクネンソウ</t>
    </rPh>
    <rPh sb="14" eb="18">
      <t>コウケンイヨク</t>
    </rPh>
    <rPh sb="19" eb="20">
      <t>モ</t>
    </rPh>
    <rPh sb="21" eb="22">
      <t>ア</t>
    </rPh>
    <rPh sb="36" eb="38">
      <t>テイド</t>
    </rPh>
    <rPh sb="39" eb="41">
      <t>ニンシキ</t>
    </rPh>
    <rPh sb="42" eb="43">
      <t>フカ</t>
    </rPh>
    <rPh sb="48" eb="49">
      <t>オモ</t>
    </rPh>
    <phoneticPr fontId="1"/>
  </si>
  <si>
    <t>イベントの参加者が限定されていた印象があるが、一定の成果はあった。</t>
    <rPh sb="5" eb="8">
      <t>サンカシャ</t>
    </rPh>
    <rPh sb="9" eb="11">
      <t>ゲンテイ</t>
    </rPh>
    <rPh sb="16" eb="18">
      <t>インショウ</t>
    </rPh>
    <rPh sb="23" eb="25">
      <t>イッテイ</t>
    </rPh>
    <rPh sb="26" eb="28">
      <t>セイカ</t>
    </rPh>
    <phoneticPr fontId="1"/>
  </si>
  <si>
    <t>計画どおりに実施できている。</t>
    <rPh sb="0" eb="2">
      <t>ケイカク</t>
    </rPh>
    <rPh sb="6" eb="8">
      <t>ジッシ</t>
    </rPh>
    <phoneticPr fontId="1"/>
  </si>
  <si>
    <t>次年度の補助事業に挑戦する候補者を３名掘り起こし、うち１名が申請。仲間づくりという点では成果があった思う。</t>
    <rPh sb="0" eb="1">
      <t>ツギ</t>
    </rPh>
    <rPh sb="1" eb="3">
      <t>ネンド</t>
    </rPh>
    <rPh sb="4" eb="6">
      <t>ホジョ</t>
    </rPh>
    <rPh sb="6" eb="8">
      <t>ジギョウ</t>
    </rPh>
    <rPh sb="9" eb="11">
      <t>チョウセン</t>
    </rPh>
    <rPh sb="13" eb="16">
      <t>コウホシャ</t>
    </rPh>
    <rPh sb="18" eb="19">
      <t>メイ</t>
    </rPh>
    <rPh sb="19" eb="20">
      <t>ホ</t>
    </rPh>
    <rPh sb="21" eb="22">
      <t>オ</t>
    </rPh>
    <rPh sb="28" eb="29">
      <t>メイ</t>
    </rPh>
    <rPh sb="30" eb="32">
      <t>シンセイ</t>
    </rPh>
    <rPh sb="44" eb="46">
      <t>セイカ</t>
    </rPh>
    <rPh sb="50" eb="51">
      <t>オモ</t>
    </rPh>
    <phoneticPr fontId="1"/>
  </si>
  <si>
    <t>委託費の額が多かった。今後は内製化していくとのことだが、予算の立て方が甘かったように思う。</t>
    <rPh sb="0" eb="3">
      <t>イタクヒ</t>
    </rPh>
    <rPh sb="4" eb="5">
      <t>ガク</t>
    </rPh>
    <rPh sb="6" eb="7">
      <t>オオ</t>
    </rPh>
    <rPh sb="11" eb="13">
      <t>コンゴ</t>
    </rPh>
    <rPh sb="14" eb="16">
      <t>ナイセイ</t>
    </rPh>
    <rPh sb="16" eb="17">
      <t>カ</t>
    </rPh>
    <rPh sb="28" eb="30">
      <t>ヨサン</t>
    </rPh>
    <rPh sb="31" eb="32">
      <t>タ</t>
    </rPh>
    <rPh sb="33" eb="34">
      <t>カタ</t>
    </rPh>
    <rPh sb="35" eb="36">
      <t>アマ</t>
    </rPh>
    <rPh sb="42" eb="43">
      <t>オモ</t>
    </rPh>
    <phoneticPr fontId="1"/>
  </si>
  <si>
    <t>若い世代にフォーカスした事業ということで注目していたが、まちづくりというより、起業や副業が目的のような印象が拭えなかった。報告会ではイベントをやりたい人向けの副業のノウハウを渡していきたいとの回答を得た。今後は自主財源で別のプロジェクトと支えていくとのことだった。今まで地域とつながりがなかった世代が、このような活動を通して培った力を活用できるよう期待したい。</t>
    <rPh sb="39" eb="41">
      <t>キギョウ</t>
    </rPh>
    <rPh sb="42" eb="44">
      <t>フクギョウ</t>
    </rPh>
    <rPh sb="45" eb="47">
      <t>モクテキ</t>
    </rPh>
    <rPh sb="51" eb="53">
      <t>インショウ</t>
    </rPh>
    <rPh sb="54" eb="55">
      <t>ヌグ</t>
    </rPh>
    <rPh sb="61" eb="64">
      <t>ホウコクカイ</t>
    </rPh>
    <rPh sb="75" eb="76">
      <t>ヒト</t>
    </rPh>
    <rPh sb="76" eb="77">
      <t>ム</t>
    </rPh>
    <rPh sb="79" eb="81">
      <t>フクギョウ</t>
    </rPh>
    <rPh sb="87" eb="88">
      <t>ワタ</t>
    </rPh>
    <rPh sb="96" eb="98">
      <t>カイトウ</t>
    </rPh>
    <rPh sb="99" eb="100">
      <t>エ</t>
    </rPh>
    <rPh sb="102" eb="104">
      <t>コンゴ</t>
    </rPh>
    <rPh sb="105" eb="109">
      <t>ジシュザイゲン</t>
    </rPh>
    <rPh sb="110" eb="111">
      <t>ベツ</t>
    </rPh>
    <rPh sb="119" eb="120">
      <t>ササ</t>
    </rPh>
    <rPh sb="132" eb="133">
      <t>イマ</t>
    </rPh>
    <rPh sb="135" eb="137">
      <t>チイキ</t>
    </rPh>
    <rPh sb="147" eb="149">
      <t>セダイ</t>
    </rPh>
    <rPh sb="156" eb="158">
      <t>カツドウ</t>
    </rPh>
    <rPh sb="159" eb="160">
      <t>トオ</t>
    </rPh>
    <rPh sb="162" eb="163">
      <t>ツチカ</t>
    </rPh>
    <rPh sb="165" eb="166">
      <t>チカラ</t>
    </rPh>
    <rPh sb="167" eb="169">
      <t>カツヨウ</t>
    </rPh>
    <rPh sb="174" eb="176">
      <t>キタイ</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</si>
  <si>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</si>
  <si>
    <t>地域課題について学ばれた様子が窺えました。担当課との連携も良好だった様子です。</t>
  </si>
  <si>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</si>
  <si>
    <t>多彩な方法で若者にアプローチされたことは素晴らしいと思います。</t>
  </si>
  <si>
    <t>団体が本来お持ちのはずの力で考えると、もっと期待できるのでは、という気もしましたが、難しい課題にチャレンジされたことは評価したいと考えます。</t>
  </si>
  <si>
    <r>
      <rPr>
        <u/>
        <sz val="12"/>
        <rFont val="BIZ UDゴシック"/>
        <family val="3"/>
        <charset val="128"/>
      </rPr>
      <t>自立努力</t>
    </r>
    <r>
      <rPr>
        <sz val="12"/>
        <rFont val="BIZ UDゴシック"/>
        <family val="3"/>
        <charset val="128"/>
      </rPr>
      <t xml:space="preserve">
※事業の継続に向けて資金調達努力や仲間づくりができたか</t>
    </r>
  </si>
  <si>
    <t>団体として、何をめざしておられるのか、いささか明確ではないところがあるようにも感じました。事業の継続という点でも、仲間作り、と言う点でも、そのところに十分留意されて継続されると、更に素晴らしい事業に発展されるのではと、期待しています。</t>
  </si>
  <si>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</si>
  <si>
    <t>ここで詳細について申し述べませんが、いささか問題があったのではないかと思います。</t>
  </si>
  <si>
    <t>　MoCさんの事業は、言わば行政の補助金に対して、ある種の課題（ないし、疑問）を投げ掛けているようにも感じたことを書いておきたいと思います。その意味では、行政側も大いに学ばせて頂かなければもったいない。これには、ただしふたとおりの意味があるかも知れません。
　この事業は、果たして所謂市民活動団体、ないし公益団体の事業なのだろうか。一年前、申請書を拝見した時に、そのような懸念を持ったことを想い出します。しかしまずは、どのようなものか事業を行って頂き、成り行きを拝見しよう、というのが委員の多くの気持ちでもありました。そして一年経ち、その懸念の一部は、委託金が事業費の半分を越える、という形で姿を現した、とも見えます。その疑念に対して、代表の方が述べられたことの意味は、正直すとんと胸に落ちた、とは言えませんでした。あるいはこれは私の勉強不足のためかもしれませんが。
　一方で、行政も、一般の市民活動やNPOなどもなかなか届かない、若者にリーチする手腕を発揮されたところは、流石だなーと感心致しました。リーチする方法が多彩であることも見事と言えるように思います。そのようなアプローチの中から、流山市の課題に若々しいアプローチで迫っていくような個人・団体が生まれてくるとすれば、本当に価値あることではないか、と思います。
　来年度も、少し形を変えて、事業の申請をされたようですので、また期待させて頂き、楽しみにしております。</t>
  </si>
  <si>
    <t>４</t>
    <phoneticPr fontId="1"/>
  </si>
  <si>
    <t>３</t>
    <phoneticPr fontId="1"/>
  </si>
  <si>
    <t>２</t>
    <phoneticPr fontId="1"/>
  </si>
  <si>
    <t>地域課題へ向け特に若手世代への訴求は出来たことと思う。</t>
    <rPh sb="0" eb="2">
      <t>チイキ</t>
    </rPh>
    <rPh sb="2" eb="4">
      <t>カダイ</t>
    </rPh>
    <rPh sb="5" eb="6">
      <t>ム</t>
    </rPh>
    <rPh sb="7" eb="8">
      <t>トク</t>
    </rPh>
    <rPh sb="9" eb="11">
      <t>ワカテ</t>
    </rPh>
    <rPh sb="11" eb="13">
      <t>セダイ</t>
    </rPh>
    <rPh sb="15" eb="17">
      <t>ソキュウ</t>
    </rPh>
    <rPh sb="18" eb="20">
      <t>デキ</t>
    </rPh>
    <rPh sb="24" eb="25">
      <t>オモ</t>
    </rPh>
    <phoneticPr fontId="1"/>
  </si>
  <si>
    <t>成果のレベル設定が難しく評価は様々と思われる。</t>
    <rPh sb="0" eb="2">
      <t>セイカ</t>
    </rPh>
    <rPh sb="6" eb="8">
      <t>セッテイ</t>
    </rPh>
    <rPh sb="9" eb="10">
      <t>ムズカ</t>
    </rPh>
    <rPh sb="12" eb="14">
      <t>ヒョウカ</t>
    </rPh>
    <rPh sb="15" eb="17">
      <t>サマザマ</t>
    </rPh>
    <rPh sb="18" eb="19">
      <t>オモ</t>
    </rPh>
    <phoneticPr fontId="1"/>
  </si>
  <si>
    <t>事業の途中で予想外の展開もあり苦労されたことと思う。</t>
    <rPh sb="0" eb="2">
      <t>ジギョウ</t>
    </rPh>
    <rPh sb="3" eb="5">
      <t>トチュウ</t>
    </rPh>
    <rPh sb="6" eb="9">
      <t>ヨソウガイ</t>
    </rPh>
    <rPh sb="10" eb="12">
      <t>テンカイ</t>
    </rPh>
    <rPh sb="15" eb="17">
      <t>クロウ</t>
    </rPh>
    <rPh sb="23" eb="24">
      <t>オモ</t>
    </rPh>
    <phoneticPr fontId="1"/>
  </si>
  <si>
    <t>地域への投げかけが出来たので今後の努力継続を期待したい。</t>
    <rPh sb="0" eb="2">
      <t>チイキ</t>
    </rPh>
    <rPh sb="4" eb="5">
      <t>ナ</t>
    </rPh>
    <rPh sb="9" eb="11">
      <t>デキ</t>
    </rPh>
    <rPh sb="14" eb="16">
      <t>コンゴ</t>
    </rPh>
    <rPh sb="17" eb="19">
      <t>ドリョク</t>
    </rPh>
    <rPh sb="19" eb="21">
      <t>ケイゾク</t>
    </rPh>
    <rPh sb="22" eb="24">
      <t>キタイ</t>
    </rPh>
    <phoneticPr fontId="1"/>
  </si>
  <si>
    <t>収支について委託料の比重が高い点が心配される。</t>
    <rPh sb="0" eb="2">
      <t>シュウシ</t>
    </rPh>
    <rPh sb="6" eb="8">
      <t>イタク</t>
    </rPh>
    <rPh sb="8" eb="9">
      <t>リョウ</t>
    </rPh>
    <rPh sb="10" eb="12">
      <t>ヒジュウ</t>
    </rPh>
    <rPh sb="13" eb="14">
      <t>タカ</t>
    </rPh>
    <rPh sb="15" eb="16">
      <t>テン</t>
    </rPh>
    <rPh sb="17" eb="19">
      <t>シンパイ</t>
    </rPh>
    <phoneticPr fontId="1"/>
  </si>
  <si>
    <t>県下の自治体の中でも成長著しく注目度も高い当市として、本事業のテーマ設定、立ち上げに敬意を表します。今回、その成果として一定の手応えを得られたことと思われますが、実績の量や質を見ると充分ではなかったのではないか。報告会の中でも多様な反応（ビジネススキル拡大願望、地域貢献願望等々）が示され間口が広いテーマであることを再認識しました。しかしながら今回事業成果としての土台部分（プラットフォーム）の目途が出来たと事は喜ばしく、今後は今回の貴重な経験を踏まえ行政担当課ともベクトルを合わせつつ、Make our cityに向けさらなる事業の発展を期待しています。</t>
    <rPh sb="0" eb="2">
      <t>ケンカ</t>
    </rPh>
    <rPh sb="3" eb="6">
      <t>ジチタイ</t>
    </rPh>
    <rPh sb="7" eb="8">
      <t>ナカ</t>
    </rPh>
    <rPh sb="10" eb="12">
      <t>セイチョウ</t>
    </rPh>
    <rPh sb="12" eb="13">
      <t>イチジル</t>
    </rPh>
    <rPh sb="15" eb="18">
      <t>チュウモクド</t>
    </rPh>
    <rPh sb="19" eb="20">
      <t>タカ</t>
    </rPh>
    <rPh sb="21" eb="23">
      <t>トウシ</t>
    </rPh>
    <rPh sb="27" eb="30">
      <t>ホンジギョウ</t>
    </rPh>
    <rPh sb="34" eb="36">
      <t>セッテイ</t>
    </rPh>
    <rPh sb="37" eb="38">
      <t>タ</t>
    </rPh>
    <rPh sb="39" eb="40">
      <t>ア</t>
    </rPh>
    <rPh sb="42" eb="44">
      <t>ケイイ</t>
    </rPh>
    <rPh sb="45" eb="46">
      <t>ヒョウ</t>
    </rPh>
    <rPh sb="50" eb="52">
      <t>コンカイ</t>
    </rPh>
    <rPh sb="55" eb="57">
      <t>セイカ</t>
    </rPh>
    <rPh sb="60" eb="62">
      <t>イッテイ</t>
    </rPh>
    <rPh sb="63" eb="65">
      <t>テゴタ</t>
    </rPh>
    <rPh sb="67" eb="68">
      <t>エ</t>
    </rPh>
    <rPh sb="74" eb="75">
      <t>オモ</t>
    </rPh>
    <rPh sb="81" eb="83">
      <t>ジッセキ</t>
    </rPh>
    <rPh sb="84" eb="85">
      <t>リョウ</t>
    </rPh>
    <rPh sb="86" eb="87">
      <t>シツ</t>
    </rPh>
    <rPh sb="88" eb="89">
      <t>ミ</t>
    </rPh>
    <rPh sb="91" eb="93">
      <t>ジュウブン</t>
    </rPh>
    <rPh sb="106" eb="109">
      <t>ホウコクカイ</t>
    </rPh>
    <rPh sb="110" eb="111">
      <t>ナカ</t>
    </rPh>
    <rPh sb="113" eb="115">
      <t>タヨウ</t>
    </rPh>
    <rPh sb="116" eb="118">
      <t>ハンノウ</t>
    </rPh>
    <rPh sb="126" eb="128">
      <t>カクダイ</t>
    </rPh>
    <rPh sb="128" eb="130">
      <t>ガンボウ</t>
    </rPh>
    <rPh sb="131" eb="133">
      <t>チイキ</t>
    </rPh>
    <rPh sb="133" eb="135">
      <t>コウケン</t>
    </rPh>
    <rPh sb="135" eb="137">
      <t>ガンボウ</t>
    </rPh>
    <rPh sb="137" eb="139">
      <t>トウトウ</t>
    </rPh>
    <rPh sb="141" eb="142">
      <t>シメ</t>
    </rPh>
    <rPh sb="144" eb="146">
      <t>マグチ</t>
    </rPh>
    <rPh sb="147" eb="148">
      <t>ヒロ</t>
    </rPh>
    <rPh sb="158" eb="161">
      <t>サイニンシキ</t>
    </rPh>
    <rPh sb="172" eb="174">
      <t>コンカイ</t>
    </rPh>
    <rPh sb="174" eb="176">
      <t>ジギョウ</t>
    </rPh>
    <rPh sb="176" eb="178">
      <t>セイカ</t>
    </rPh>
    <rPh sb="182" eb="184">
      <t>ドダイ</t>
    </rPh>
    <rPh sb="184" eb="186">
      <t>ブブン</t>
    </rPh>
    <rPh sb="197" eb="199">
      <t>メド</t>
    </rPh>
    <rPh sb="200" eb="202">
      <t>デキ</t>
    </rPh>
    <rPh sb="204" eb="205">
      <t>コト</t>
    </rPh>
    <rPh sb="206" eb="207">
      <t>ヨロコ</t>
    </rPh>
    <rPh sb="211" eb="213">
      <t>コンゴ</t>
    </rPh>
    <rPh sb="214" eb="216">
      <t>コンカイ</t>
    </rPh>
    <rPh sb="217" eb="219">
      <t>キチョウ</t>
    </rPh>
    <rPh sb="220" eb="222">
      <t>ケイケン</t>
    </rPh>
    <rPh sb="223" eb="224">
      <t>フ</t>
    </rPh>
    <rPh sb="226" eb="228">
      <t>ギョウセイ</t>
    </rPh>
    <rPh sb="228" eb="231">
      <t>タントウカ</t>
    </rPh>
    <rPh sb="238" eb="239">
      <t>ア</t>
    </rPh>
    <rPh sb="258" eb="259">
      <t>ム</t>
    </rPh>
    <rPh sb="264" eb="266">
      <t>ジギョウ</t>
    </rPh>
    <rPh sb="267" eb="269">
      <t>ハッテン</t>
    </rPh>
    <rPh sb="270" eb="272">
      <t>キタイ</t>
    </rPh>
    <phoneticPr fontId="1"/>
  </si>
  <si>
    <t>若者をターゲットに何かを始める際に参考となる活動を行っている起業家を多数招いており、より実践的な事業となっていると思った。</t>
    <rPh sb="0" eb="2">
      <t>ワカモノ</t>
    </rPh>
    <rPh sb="9" eb="10">
      <t>ナニ</t>
    </rPh>
    <rPh sb="12" eb="13">
      <t>ハジ</t>
    </rPh>
    <rPh sb="15" eb="16">
      <t>サイ</t>
    </rPh>
    <rPh sb="17" eb="19">
      <t>サンコウ</t>
    </rPh>
    <rPh sb="22" eb="24">
      <t>カツドウ</t>
    </rPh>
    <rPh sb="25" eb="26">
      <t>オコナ</t>
    </rPh>
    <rPh sb="30" eb="33">
      <t>キギョウカ</t>
    </rPh>
    <rPh sb="34" eb="36">
      <t>タスウ</t>
    </rPh>
    <rPh sb="36" eb="37">
      <t>マネ</t>
    </rPh>
    <rPh sb="44" eb="47">
      <t>ジッセンテキ</t>
    </rPh>
    <rPh sb="48" eb="50">
      <t>ジギョウ</t>
    </rPh>
    <rPh sb="57" eb="58">
      <t>オモ</t>
    </rPh>
    <phoneticPr fontId="1"/>
  </si>
  <si>
    <t>数多くのイベントを実施しているが副業や起業支援が多いように感じた。地域活動を支援する企画も必要と思いました。</t>
    <rPh sb="0" eb="2">
      <t>カズオオ</t>
    </rPh>
    <rPh sb="9" eb="11">
      <t>ジッシ</t>
    </rPh>
    <rPh sb="16" eb="18">
      <t>フクギョウ</t>
    </rPh>
    <rPh sb="19" eb="21">
      <t>キギョウ</t>
    </rPh>
    <rPh sb="21" eb="23">
      <t>シエン</t>
    </rPh>
    <rPh sb="24" eb="25">
      <t>オオ</t>
    </rPh>
    <rPh sb="29" eb="30">
      <t>カン</t>
    </rPh>
    <rPh sb="33" eb="35">
      <t>チイキ</t>
    </rPh>
    <rPh sb="35" eb="37">
      <t>カツドウ</t>
    </rPh>
    <rPh sb="38" eb="40">
      <t>シエン</t>
    </rPh>
    <rPh sb="42" eb="44">
      <t>キカク</t>
    </rPh>
    <rPh sb="45" eb="47">
      <t>ヒツヨウ</t>
    </rPh>
    <rPh sb="48" eb="49">
      <t>オモ</t>
    </rPh>
    <phoneticPr fontId="1"/>
  </si>
  <si>
    <t>計画どおりに実施出来たのではないか。</t>
    <rPh sb="0" eb="2">
      <t>ケイカク</t>
    </rPh>
    <rPh sb="6" eb="8">
      <t>ジッシ</t>
    </rPh>
    <rPh sb="8" eb="10">
      <t>デキ</t>
    </rPh>
    <phoneticPr fontId="1"/>
  </si>
  <si>
    <t>補助金や参加費だけでは事業実施は難しい。この団体の収益力強化を図っていく必要がある。</t>
    <rPh sb="0" eb="3">
      <t>ホジョキン</t>
    </rPh>
    <rPh sb="4" eb="7">
      <t>サンカヒ</t>
    </rPh>
    <rPh sb="11" eb="13">
      <t>ジギョウ</t>
    </rPh>
    <rPh sb="13" eb="15">
      <t>ジッシ</t>
    </rPh>
    <rPh sb="16" eb="17">
      <t>ムズカ</t>
    </rPh>
    <rPh sb="22" eb="24">
      <t>ダンタイ</t>
    </rPh>
    <rPh sb="25" eb="27">
      <t>シュウエキ</t>
    </rPh>
    <rPh sb="27" eb="28">
      <t>リョク</t>
    </rPh>
    <rPh sb="28" eb="30">
      <t>キョウカ</t>
    </rPh>
    <rPh sb="31" eb="32">
      <t>ハカ</t>
    </rPh>
    <rPh sb="36" eb="38">
      <t>ヒツヨウ</t>
    </rPh>
    <phoneticPr fontId="1"/>
  </si>
  <si>
    <t>計画どおりに実施出来たのではないか。</t>
    <phoneticPr fontId="1"/>
  </si>
  <si>
    <t>地域で何かを起こしたい人に対して支援していく企画ですが、すぐに結果が出るのは難しいと思える。この事業を継続的に実施できるかが重要な点ではないか。事業内容が副業や起業支援が多いように感じたが、地域活動を支援する企画を入れることを要望します。</t>
    <rPh sb="0" eb="2">
      <t>チイキ</t>
    </rPh>
    <rPh sb="3" eb="4">
      <t>ナニ</t>
    </rPh>
    <rPh sb="6" eb="7">
      <t>オ</t>
    </rPh>
    <rPh sb="11" eb="12">
      <t>ヒト</t>
    </rPh>
    <rPh sb="13" eb="14">
      <t>タイ</t>
    </rPh>
    <rPh sb="16" eb="18">
      <t>シエン</t>
    </rPh>
    <rPh sb="22" eb="24">
      <t>キカク</t>
    </rPh>
    <rPh sb="31" eb="33">
      <t>ケッカ</t>
    </rPh>
    <rPh sb="34" eb="35">
      <t>デ</t>
    </rPh>
    <rPh sb="38" eb="39">
      <t>ムズカ</t>
    </rPh>
    <rPh sb="42" eb="43">
      <t>オモ</t>
    </rPh>
    <rPh sb="48" eb="50">
      <t>ジギョウ</t>
    </rPh>
    <rPh sb="51" eb="54">
      <t>ケイゾクテキ</t>
    </rPh>
    <rPh sb="55" eb="57">
      <t>ジッシ</t>
    </rPh>
    <rPh sb="62" eb="64">
      <t>ジュウヨウ</t>
    </rPh>
    <rPh sb="65" eb="66">
      <t>テン</t>
    </rPh>
    <rPh sb="72" eb="74">
      <t>ジギョウ</t>
    </rPh>
    <rPh sb="74" eb="76">
      <t>ナイヨウ</t>
    </rPh>
    <rPh sb="77" eb="79">
      <t>フクギョウ</t>
    </rPh>
    <rPh sb="80" eb="82">
      <t>キギョウ</t>
    </rPh>
    <rPh sb="82" eb="84">
      <t>シエン</t>
    </rPh>
    <rPh sb="85" eb="86">
      <t>オオ</t>
    </rPh>
    <rPh sb="90" eb="91">
      <t>カン</t>
    </rPh>
    <rPh sb="95" eb="97">
      <t>チイキ</t>
    </rPh>
    <rPh sb="97" eb="99">
      <t>カツドウ</t>
    </rPh>
    <rPh sb="100" eb="102">
      <t>シエン</t>
    </rPh>
    <rPh sb="104" eb="106">
      <t>キカク</t>
    </rPh>
    <rPh sb="107" eb="108">
      <t>イ</t>
    </rPh>
    <rPh sb="113" eb="115">
      <t>ヨウボウ</t>
    </rPh>
    <phoneticPr fontId="1"/>
  </si>
  <si>
    <t xml:space="preserve">若者が多い流山市での地域課題という捉え方は素晴らしいと思った。しかし、忙しい若者を事業に巻き込む困難もあったと思う。
</t>
    <rPh sb="0" eb="2">
      <t>ワカモノ</t>
    </rPh>
    <rPh sb="3" eb="4">
      <t>オオ</t>
    </rPh>
    <rPh sb="5" eb="8">
      <t>ナガレヤマシ</t>
    </rPh>
    <rPh sb="10" eb="14">
      <t>チイキカダイ</t>
    </rPh>
    <rPh sb="17" eb="18">
      <t>トラ</t>
    </rPh>
    <rPh sb="19" eb="20">
      <t>カタ</t>
    </rPh>
    <rPh sb="21" eb="23">
      <t>スバ</t>
    </rPh>
    <rPh sb="27" eb="28">
      <t>オモ</t>
    </rPh>
    <rPh sb="35" eb="36">
      <t>イソガ</t>
    </rPh>
    <rPh sb="38" eb="40">
      <t>ワカモノ</t>
    </rPh>
    <rPh sb="41" eb="43">
      <t>ジギョウ</t>
    </rPh>
    <rPh sb="44" eb="45">
      <t>マ</t>
    </rPh>
    <rPh sb="46" eb="47">
      <t>コ</t>
    </rPh>
    <rPh sb="48" eb="50">
      <t>コンナン</t>
    </rPh>
    <rPh sb="55" eb="56">
      <t>オモ</t>
    </rPh>
    <phoneticPr fontId="1"/>
  </si>
  <si>
    <t>実績報告を聞かせていただいて、また、事業成果からこの企画の目的がやっと見えてきたように感じている。</t>
    <rPh sb="0" eb="2">
      <t>ジッセキ</t>
    </rPh>
    <rPh sb="2" eb="4">
      <t>ホウコク</t>
    </rPh>
    <rPh sb="5" eb="6">
      <t>キ</t>
    </rPh>
    <rPh sb="18" eb="22">
      <t>ジギョウセイカ</t>
    </rPh>
    <rPh sb="26" eb="28">
      <t>キカク</t>
    </rPh>
    <rPh sb="29" eb="31">
      <t>モクテキ</t>
    </rPh>
    <rPh sb="35" eb="36">
      <t>ミ</t>
    </rPh>
    <rPh sb="43" eb="44">
      <t>カン</t>
    </rPh>
    <phoneticPr fontId="1"/>
  </si>
  <si>
    <t>事業項目が多く、本当にこんなに沢山の事業に取組まれるのかと心配していたが、がんばって予定をクリアされたと思う。</t>
    <rPh sb="0" eb="4">
      <t>ジギョウコウモク</t>
    </rPh>
    <rPh sb="5" eb="6">
      <t>オオ</t>
    </rPh>
    <rPh sb="8" eb="10">
      <t>ホントウ</t>
    </rPh>
    <rPh sb="15" eb="17">
      <t>タクサン</t>
    </rPh>
    <rPh sb="18" eb="20">
      <t>ジギョウ</t>
    </rPh>
    <rPh sb="21" eb="23">
      <t>トリク</t>
    </rPh>
    <rPh sb="29" eb="31">
      <t>シンパイ</t>
    </rPh>
    <rPh sb="42" eb="44">
      <t>ヨテイ</t>
    </rPh>
    <rPh sb="52" eb="53">
      <t>オモ</t>
    </rPh>
    <phoneticPr fontId="1"/>
  </si>
  <si>
    <t>資金調達は前年度の繰り越しがあったので、大丈夫と思ったが、今後の活動においては、補助金なしでも展開できるか内容の検討が必要と思う。</t>
    <rPh sb="0" eb="2">
      <t>シキン</t>
    </rPh>
    <rPh sb="2" eb="4">
      <t>チョウタツ</t>
    </rPh>
    <rPh sb="5" eb="8">
      <t>ゼンネンド</t>
    </rPh>
    <rPh sb="9" eb="10">
      <t>ク</t>
    </rPh>
    <rPh sb="11" eb="12">
      <t>コ</t>
    </rPh>
    <rPh sb="20" eb="23">
      <t>ダイジョウブ</t>
    </rPh>
    <rPh sb="24" eb="25">
      <t>オモ</t>
    </rPh>
    <rPh sb="29" eb="31">
      <t>コンゴ</t>
    </rPh>
    <rPh sb="32" eb="34">
      <t>カツドウ</t>
    </rPh>
    <rPh sb="40" eb="43">
      <t>ホジョキン</t>
    </rPh>
    <rPh sb="47" eb="49">
      <t>テンカイ</t>
    </rPh>
    <rPh sb="53" eb="55">
      <t>ナイヨウ</t>
    </rPh>
    <rPh sb="56" eb="58">
      <t>ケントウ</t>
    </rPh>
    <rPh sb="59" eb="61">
      <t>ヒツヨウ</t>
    </rPh>
    <rPh sb="62" eb="63">
      <t>オモ</t>
    </rPh>
    <phoneticPr fontId="1"/>
  </si>
  <si>
    <t>事業数が多いので、会員では物理的に難しいので、どうしても委託が増えると感じた。できれば会員での役割を増やしてほしかった。</t>
    <rPh sb="0" eb="3">
      <t>ジギョウスウ</t>
    </rPh>
    <rPh sb="4" eb="5">
      <t>オオ</t>
    </rPh>
    <rPh sb="9" eb="11">
      <t>カイイン</t>
    </rPh>
    <rPh sb="13" eb="16">
      <t>ブツリテキ</t>
    </rPh>
    <rPh sb="17" eb="18">
      <t>ムズカ</t>
    </rPh>
    <rPh sb="28" eb="30">
      <t>イタク</t>
    </rPh>
    <rPh sb="31" eb="32">
      <t>フ</t>
    </rPh>
    <rPh sb="35" eb="36">
      <t>カン</t>
    </rPh>
    <phoneticPr fontId="1"/>
  </si>
  <si>
    <t xml:space="preserve">
①地域課題として行政と連携がとれていたのかが、最後まで見えなかった。あるべきまちの姿を市民、行政が共有できたら、もっと課題解決に向けて進んだのではないかと思うと残念である。
②事業の目的が若者支援はほかに見当たらないので、今後の通り組に期待したい。
③若年層が流山のまちを故郷として愛着が持てるよう、子育てもこのまちでやりたい、生活したいと思うよう、まちづくりへの関心を深め、どんどん参加、参画ができるように今後の活動に期待したい。</t>
    <rPh sb="2" eb="6">
      <t>チイキカダイ</t>
    </rPh>
    <rPh sb="9" eb="11">
      <t>ギョウセイ</t>
    </rPh>
    <rPh sb="12" eb="14">
      <t>レンケイ</t>
    </rPh>
    <rPh sb="24" eb="26">
      <t>サイゴ</t>
    </rPh>
    <rPh sb="28" eb="29">
      <t>ミ</t>
    </rPh>
    <rPh sb="42" eb="43">
      <t>スガタ</t>
    </rPh>
    <rPh sb="44" eb="46">
      <t>シミン</t>
    </rPh>
    <rPh sb="47" eb="49">
      <t>ギョウセイ</t>
    </rPh>
    <rPh sb="50" eb="52">
      <t>キョウユウ</t>
    </rPh>
    <rPh sb="60" eb="64">
      <t>カダイカイケツ</t>
    </rPh>
    <rPh sb="65" eb="66">
      <t>ム</t>
    </rPh>
    <rPh sb="68" eb="69">
      <t>スス</t>
    </rPh>
    <rPh sb="78" eb="79">
      <t>オモ</t>
    </rPh>
    <rPh sb="81" eb="83">
      <t>ザンネン</t>
    </rPh>
    <rPh sb="90" eb="92">
      <t>ジギョウ</t>
    </rPh>
    <rPh sb="93" eb="95">
      <t>モクテキ</t>
    </rPh>
    <rPh sb="96" eb="98">
      <t>ワカモノ</t>
    </rPh>
    <rPh sb="98" eb="100">
      <t>シエン</t>
    </rPh>
    <rPh sb="104" eb="106">
      <t>ミア</t>
    </rPh>
    <rPh sb="113" eb="115">
      <t>コンゴ</t>
    </rPh>
    <rPh sb="116" eb="117">
      <t>トオ</t>
    </rPh>
    <rPh sb="118" eb="119">
      <t>クミ</t>
    </rPh>
    <rPh sb="120" eb="122">
      <t>キタイ</t>
    </rPh>
    <rPh sb="129" eb="132">
      <t>ジャクネンソウ</t>
    </rPh>
    <rPh sb="133" eb="135">
      <t>ナガレヤマ</t>
    </rPh>
    <rPh sb="139" eb="141">
      <t>フルサト</t>
    </rPh>
    <rPh sb="144" eb="146">
      <t>アイチャク</t>
    </rPh>
    <rPh sb="147" eb="148">
      <t>モ</t>
    </rPh>
    <rPh sb="153" eb="155">
      <t>コソダ</t>
    </rPh>
    <rPh sb="167" eb="169">
      <t>セイカツ</t>
    </rPh>
    <rPh sb="173" eb="174">
      <t>オモ</t>
    </rPh>
    <rPh sb="185" eb="187">
      <t>カンシン</t>
    </rPh>
    <rPh sb="188" eb="189">
      <t>フカ</t>
    </rPh>
    <rPh sb="195" eb="197">
      <t>サンカ</t>
    </rPh>
    <rPh sb="198" eb="200">
      <t>サンカク</t>
    </rPh>
    <rPh sb="207" eb="209">
      <t>コンゴ</t>
    </rPh>
    <rPh sb="210" eb="212">
      <t>カツドウ</t>
    </rPh>
    <rPh sb="213" eb="215">
      <t>キタイ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</si>
</sst>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s>
  <fills count="3">
    <fill>
      <patternFill patternType="none"/>
    </fill>
    <fill>
      <patternFill patternType="gray125"/>
    </fill>
    <fill>
      <patternFill patternType="solid">
        <fgColor rgb="FFCCEC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131">
    <xf numFmtId="0" fontId="0" fillId="0" borderId="0" xfId="0"/>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vertical="center"/>
    </xf>
    <xf numFmtId="2" fontId="2" fillId="0" borderId="12" xfId="0" applyNumberFormat="1" applyFont="1" applyBorder="1" applyAlignment="1">
      <alignment horizontal="center" vertical="center"/>
    </xf>
    <xf numFmtId="0" fontId="2" fillId="0" borderId="6" xfId="0" applyFont="1" applyBorder="1" applyAlignment="1">
      <alignment horizontal="center" vertical="center"/>
    </xf>
    <xf numFmtId="0" fontId="5" fillId="0" borderId="0" xfId="0" applyFont="1"/>
    <xf numFmtId="0" fontId="5" fillId="0" borderId="0" xfId="0" applyFont="1" applyAlignment="1">
      <alignment vertical="center"/>
    </xf>
    <xf numFmtId="49" fontId="7" fillId="2" borderId="28" xfId="0" applyNumberFormat="1" applyFont="1" applyFill="1" applyBorder="1" applyAlignment="1">
      <alignment horizontal="right" vertical="center" wrapText="1"/>
    </xf>
    <xf numFmtId="49" fontId="7" fillId="2" borderId="29" xfId="0" applyNumberFormat="1" applyFont="1" applyFill="1" applyBorder="1" applyAlignment="1">
      <alignment horizontal="right" vertical="center" wrapText="1"/>
    </xf>
    <xf numFmtId="0" fontId="8" fillId="0" borderId="31" xfId="0" applyFont="1" applyBorder="1" applyAlignment="1">
      <alignment horizontal="center" vertical="center" wrapText="1"/>
    </xf>
    <xf numFmtId="0" fontId="5" fillId="0" borderId="35" xfId="0" applyFont="1" applyBorder="1" applyAlignment="1">
      <alignment vertical="center" textRotation="255" wrapText="1"/>
    </xf>
    <xf numFmtId="49" fontId="7" fillId="2" borderId="36" xfId="0" applyNumberFormat="1" applyFont="1" applyFill="1" applyBorder="1" applyAlignment="1">
      <alignment horizontal="right" vertical="center" wrapText="1"/>
    </xf>
    <xf numFmtId="0" fontId="8" fillId="0" borderId="39" xfId="0" applyFont="1" applyBorder="1" applyAlignment="1">
      <alignment horizontal="center" vertical="center" wrapText="1"/>
    </xf>
    <xf numFmtId="0" fontId="5" fillId="0" borderId="0" xfId="0" applyFont="1" applyAlignment="1">
      <alignment textRotation="255"/>
    </xf>
    <xf numFmtId="0" fontId="8" fillId="0" borderId="31" xfId="0" applyFont="1" applyFill="1" applyBorder="1" applyAlignment="1">
      <alignment horizontal="center" vertical="center" wrapText="1"/>
    </xf>
    <xf numFmtId="0" fontId="5" fillId="0" borderId="35" xfId="0" applyFont="1" applyFill="1" applyBorder="1" applyAlignment="1">
      <alignment vertical="center" textRotation="255" wrapText="1"/>
    </xf>
    <xf numFmtId="0" fontId="8" fillId="0" borderId="39"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2"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2" fontId="2" fillId="0" borderId="7" xfId="0" applyNumberFormat="1" applyFont="1" applyBorder="1" applyAlignment="1">
      <alignment horizontal="center" vertical="center"/>
    </xf>
    <xf numFmtId="0" fontId="6" fillId="0" borderId="50" xfId="0" applyFont="1" applyFill="1" applyBorder="1" applyAlignment="1">
      <alignment vertical="center" textRotation="255" wrapText="1"/>
    </xf>
    <xf numFmtId="0" fontId="8" fillId="0" borderId="53" xfId="0" applyFont="1" applyFill="1" applyBorder="1" applyAlignment="1">
      <alignment horizontal="center" vertical="center" wrapText="1"/>
    </xf>
    <xf numFmtId="0" fontId="6" fillId="0" borderId="54" xfId="0" applyFont="1" applyFill="1" applyBorder="1" applyAlignment="1">
      <alignment vertical="center" textRotation="255" wrapText="1"/>
    </xf>
    <xf numFmtId="0" fontId="5" fillId="0" borderId="55" xfId="0" applyFont="1" applyFill="1" applyBorder="1" applyAlignment="1">
      <alignment horizontal="center" vertical="center" textRotation="255" wrapText="1"/>
    </xf>
    <xf numFmtId="0" fontId="6" fillId="0" borderId="50" xfId="0" applyFont="1" applyBorder="1" applyAlignment="1">
      <alignment vertical="center" textRotation="255" wrapText="1"/>
    </xf>
    <xf numFmtId="0" fontId="8" fillId="0" borderId="53" xfId="0" applyFont="1" applyBorder="1" applyAlignment="1">
      <alignment horizontal="center" vertical="center" wrapText="1"/>
    </xf>
    <xf numFmtId="0" fontId="6" fillId="0" borderId="54" xfId="0" applyFont="1" applyBorder="1" applyAlignment="1">
      <alignment vertical="center" textRotation="255" wrapText="1"/>
    </xf>
    <xf numFmtId="0" fontId="5" fillId="0" borderId="55" xfId="0" applyFont="1" applyBorder="1" applyAlignment="1">
      <alignment horizontal="center" vertical="center" textRotation="255" wrapText="1"/>
    </xf>
    <xf numFmtId="0" fontId="2" fillId="0" borderId="2" xfId="0" applyFont="1" applyBorder="1" applyAlignment="1">
      <alignment horizontal="left"/>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2" borderId="32"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40"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1" xfId="0" applyFont="1" applyFill="1" applyBorder="1" applyAlignment="1">
      <alignment horizontal="left" vertical="top"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6" fillId="0" borderId="26"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0" xfId="0" applyFont="1" applyFill="1" applyAlignment="1">
      <alignment horizontal="left" vertical="top"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5" fillId="0" borderId="0" xfId="0" applyFont="1" applyFill="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5" fillId="0" borderId="0" xfId="0" applyFont="1" applyFill="1" applyBorder="1" applyAlignment="1">
      <alignment horizontal="center" vertical="center"/>
    </xf>
    <xf numFmtId="0" fontId="6" fillId="0" borderId="56" xfId="0" applyFont="1" applyBorder="1" applyAlignment="1">
      <alignment horizontal="center" vertical="center" wrapText="1"/>
    </xf>
    <xf numFmtId="0" fontId="5" fillId="0" borderId="57" xfId="0" applyFont="1" applyFill="1" applyBorder="1" applyAlignment="1">
      <alignment horizontal="center" vertical="center"/>
    </xf>
    <xf numFmtId="0" fontId="5" fillId="0" borderId="56" xfId="0" applyFont="1" applyFill="1" applyBorder="1" applyAlignment="1">
      <alignment horizontal="center" vertical="center"/>
    </xf>
    <xf numFmtId="0" fontId="6" fillId="0" borderId="26" xfId="0" applyFont="1" applyBorder="1" applyAlignment="1">
      <alignment horizontal="left" vertical="center" shrinkToFi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49" xfId="0" applyFont="1" applyBorder="1" applyAlignment="1">
      <alignment horizontal="center" vertical="center"/>
    </xf>
    <xf numFmtId="0" fontId="10" fillId="0" borderId="51" xfId="0" applyFont="1" applyFill="1" applyBorder="1" applyAlignment="1">
      <alignment horizontal="left" vertical="center" wrapText="1"/>
    </xf>
    <xf numFmtId="0" fontId="10" fillId="0" borderId="2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
  <sheetViews>
    <sheetView tabSelected="1" workbookViewId="0">
      <selection activeCell="M3" sqref="M3"/>
    </sheetView>
  </sheetViews>
  <sheetFormatPr defaultRowHeight="13.5" x14ac:dyDescent="0.15"/>
  <cols>
    <col min="1" max="1" width="21.25" bestFit="1" customWidth="1"/>
    <col min="2" max="10" width="12.625" customWidth="1"/>
  </cols>
  <sheetData>
    <row r="1" spans="1:10" ht="22.5" customHeight="1" thickBot="1" x14ac:dyDescent="0.25">
      <c r="A1" s="43" t="s">
        <v>52</v>
      </c>
      <c r="B1" s="43"/>
      <c r="C1" s="43"/>
      <c r="D1" s="43"/>
      <c r="E1" s="43"/>
      <c r="F1" s="43"/>
      <c r="G1" s="43"/>
      <c r="H1" s="43"/>
      <c r="I1" s="43"/>
      <c r="J1" s="43"/>
    </row>
    <row r="2" spans="1:10" ht="45" customHeight="1" thickBot="1" x14ac:dyDescent="0.2">
      <c r="A2" s="29"/>
      <c r="B2" s="4" t="s">
        <v>31</v>
      </c>
      <c r="C2" s="1" t="s">
        <v>32</v>
      </c>
      <c r="D2" s="1" t="s">
        <v>33</v>
      </c>
      <c r="E2" s="1" t="s">
        <v>34</v>
      </c>
      <c r="F2" s="2" t="s">
        <v>35</v>
      </c>
      <c r="G2" s="2" t="s">
        <v>36</v>
      </c>
      <c r="H2" s="2" t="s">
        <v>37</v>
      </c>
      <c r="I2" s="3" t="s">
        <v>38</v>
      </c>
      <c r="J2" s="7" t="s">
        <v>5</v>
      </c>
    </row>
    <row r="3" spans="1:10" ht="45" customHeight="1" thickTop="1" x14ac:dyDescent="0.15">
      <c r="A3" s="30" t="s">
        <v>0</v>
      </c>
      <c r="B3" s="24">
        <f>VALUE(委員１!E7)</f>
        <v>3</v>
      </c>
      <c r="C3" s="25">
        <f>VALUE(委員２!E7)</f>
        <v>4</v>
      </c>
      <c r="D3" s="25">
        <f>VALUE(委員３!E7)</f>
        <v>4</v>
      </c>
      <c r="E3" s="25">
        <f>VALUE(委員４!E7)</f>
        <v>4</v>
      </c>
      <c r="F3" s="26">
        <f>VALUE(委員５!E7)</f>
        <v>4</v>
      </c>
      <c r="G3" s="26">
        <f>VALUE(委員６!E7)</f>
        <v>4</v>
      </c>
      <c r="H3" s="26">
        <f>VALUE(委員７!E7)</f>
        <v>3</v>
      </c>
      <c r="I3" s="33">
        <f>VALUE(委員８!E7)</f>
        <v>3</v>
      </c>
      <c r="J3" s="32">
        <f>SUM(B3:I3)/COUNTIF(B3:I3,"&gt;=1")</f>
        <v>3.625</v>
      </c>
    </row>
    <row r="4" spans="1:10" ht="45" customHeight="1" x14ac:dyDescent="0.15">
      <c r="A4" s="5" t="s">
        <v>1</v>
      </c>
      <c r="B4" s="27">
        <f>VALUE(委員１!E8)</f>
        <v>3</v>
      </c>
      <c r="C4" s="20">
        <f>VALUE(委員２!E8)</f>
        <v>4</v>
      </c>
      <c r="D4" s="20">
        <f>VALUE(委員３!E8)</f>
        <v>3</v>
      </c>
      <c r="E4" s="20">
        <f>VALUE(委員４!E8)</f>
        <v>4</v>
      </c>
      <c r="F4" s="20">
        <f>VALUE(委員５!E8)</f>
        <v>4</v>
      </c>
      <c r="G4" s="20">
        <f>VALUE(委員６!E8)</f>
        <v>4</v>
      </c>
      <c r="H4" s="20">
        <f>VALUE(委員７!E8)</f>
        <v>3</v>
      </c>
      <c r="I4" s="21">
        <f>VALUE(委員８!E8)</f>
        <v>3</v>
      </c>
      <c r="J4" s="6">
        <f t="shared" ref="J4:J7" si="0">SUM(B4:I4)/COUNTIF(B4:I4,"&gt;=1")</f>
        <v>3.5</v>
      </c>
    </row>
    <row r="5" spans="1:10" ht="45" customHeight="1" x14ac:dyDescent="0.15">
      <c r="A5" s="5" t="s">
        <v>2</v>
      </c>
      <c r="B5" s="27">
        <f>VALUE(委員１!E9)</f>
        <v>4</v>
      </c>
      <c r="C5" s="20">
        <f>VALUE(委員２!E9)</f>
        <v>4</v>
      </c>
      <c r="D5" s="20">
        <f>VALUE(委員３!E9)</f>
        <v>4</v>
      </c>
      <c r="E5" s="20">
        <f>VALUE(委員４!E9)</f>
        <v>5</v>
      </c>
      <c r="F5" s="20">
        <f>VALUE(委員５!E9)</f>
        <v>4</v>
      </c>
      <c r="G5" s="20">
        <f>VALUE(委員６!E9)</f>
        <v>3</v>
      </c>
      <c r="H5" s="20">
        <f>VALUE(委員７!E9)</f>
        <v>4</v>
      </c>
      <c r="I5" s="21">
        <f>VALUE(委員８!E9)</f>
        <v>4</v>
      </c>
      <c r="J5" s="6">
        <f t="shared" si="0"/>
        <v>4</v>
      </c>
    </row>
    <row r="6" spans="1:10" ht="45" customHeight="1" x14ac:dyDescent="0.15">
      <c r="A6" s="5" t="s">
        <v>4</v>
      </c>
      <c r="B6" s="27">
        <f>VALUE(委員１!E10)</f>
        <v>3</v>
      </c>
      <c r="C6" s="20">
        <f>VALUE(委員２!E10)</f>
        <v>4</v>
      </c>
      <c r="D6" s="20">
        <f>VALUE(委員３!E10)</f>
        <v>4</v>
      </c>
      <c r="E6" s="20">
        <f>VALUE(委員４!E10)</f>
        <v>4</v>
      </c>
      <c r="F6" s="20">
        <f>VALUE(委員５!E10)</f>
        <v>3</v>
      </c>
      <c r="G6" s="20">
        <f>VALUE(委員６!E10)</f>
        <v>3</v>
      </c>
      <c r="H6" s="20">
        <f>VALUE(委員７!E10)</f>
        <v>3</v>
      </c>
      <c r="I6" s="21">
        <f>VALUE(委員８!E10)</f>
        <v>3</v>
      </c>
      <c r="J6" s="6">
        <f t="shared" si="0"/>
        <v>3.375</v>
      </c>
    </row>
    <row r="7" spans="1:10" ht="45" customHeight="1" thickBot="1" x14ac:dyDescent="0.2">
      <c r="A7" s="31" t="s">
        <v>3</v>
      </c>
      <c r="B7" s="28">
        <f>VALUE(委員１!E11)</f>
        <v>3</v>
      </c>
      <c r="C7" s="22">
        <f>VALUE(委員２!E11)</f>
        <v>4</v>
      </c>
      <c r="D7" s="22">
        <f>VALUE(委員３!E11)</f>
        <v>2</v>
      </c>
      <c r="E7" s="22">
        <f>VALUE(委員４!E11)</f>
        <v>3</v>
      </c>
      <c r="F7" s="22">
        <f>VALUE(委員５!E11)</f>
        <v>2</v>
      </c>
      <c r="G7" s="22">
        <f>VALUE(委員６!E11)</f>
        <v>3</v>
      </c>
      <c r="H7" s="22">
        <f>VALUE(委員７!E11)</f>
        <v>3</v>
      </c>
      <c r="I7" s="23">
        <f>VALUE(委員８!E11)</f>
        <v>2</v>
      </c>
      <c r="J7" s="34">
        <f t="shared" si="0"/>
        <v>2.75</v>
      </c>
    </row>
  </sheetData>
  <mergeCells count="1">
    <mergeCell ref="A1:J1"/>
  </mergeCells>
  <phoneticPr fontId="1"/>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view="pageBreakPreview" zoomScale="60" zoomScaleNormal="100" zoomScalePageLayoutView="80" workbookViewId="0">
      <selection activeCell="R14" sqref="R14"/>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39</v>
      </c>
      <c r="B1" s="78"/>
      <c r="C1" s="78"/>
      <c r="D1" s="78"/>
      <c r="E1" s="78"/>
      <c r="F1" s="78"/>
      <c r="G1" s="78"/>
      <c r="H1" s="80"/>
      <c r="I1" s="80"/>
      <c r="J1" s="82"/>
      <c r="K1" s="82"/>
      <c r="L1" s="82"/>
    </row>
    <row r="2" spans="1:12" ht="15.75" customHeight="1" x14ac:dyDescent="0.15">
      <c r="A2" s="79"/>
      <c r="B2" s="79"/>
      <c r="C2" s="79"/>
      <c r="D2" s="79"/>
      <c r="E2" s="79"/>
      <c r="F2" s="79"/>
      <c r="G2" s="79"/>
      <c r="H2" s="81"/>
      <c r="I2" s="81"/>
      <c r="J2" s="83"/>
      <c r="K2" s="83"/>
      <c r="L2" s="83"/>
    </row>
    <row r="3" spans="1:12" ht="6" customHeight="1" thickBot="1" x14ac:dyDescent="0.2">
      <c r="A3" s="84"/>
      <c r="B3" s="84"/>
      <c r="C3" s="84"/>
      <c r="D3" s="84"/>
      <c r="E3" s="84"/>
      <c r="F3" s="84"/>
      <c r="G3" s="84"/>
      <c r="H3" s="84"/>
      <c r="I3" s="84"/>
      <c r="J3" s="84"/>
      <c r="K3" s="84"/>
      <c r="L3" s="84"/>
    </row>
    <row r="4" spans="1:12" ht="14.25" x14ac:dyDescent="0.15">
      <c r="A4" s="85" t="s">
        <v>6</v>
      </c>
      <c r="B4" s="86"/>
      <c r="C4" s="87" t="s">
        <v>7</v>
      </c>
      <c r="D4" s="88"/>
      <c r="E4" s="88"/>
      <c r="F4" s="88"/>
      <c r="G4" s="88"/>
      <c r="H4" s="88"/>
      <c r="I4" s="87" t="s">
        <v>8</v>
      </c>
      <c r="J4" s="88"/>
      <c r="K4" s="88"/>
      <c r="L4" s="89"/>
    </row>
    <row r="5" spans="1:12" s="9" customFormat="1" ht="36" customHeight="1" thickBot="1" x14ac:dyDescent="0.2">
      <c r="A5" s="116">
        <v>2</v>
      </c>
      <c r="B5" s="117"/>
      <c r="C5" s="90" t="s">
        <v>50</v>
      </c>
      <c r="D5" s="91"/>
      <c r="E5" s="91"/>
      <c r="F5" s="91"/>
      <c r="G5" s="91"/>
      <c r="H5" s="115"/>
      <c r="I5" s="90" t="s">
        <v>51</v>
      </c>
      <c r="J5" s="91"/>
      <c r="K5" s="91"/>
      <c r="L5" s="92"/>
    </row>
    <row r="6" spans="1:12" s="9" customFormat="1" ht="24" customHeight="1" thickBot="1" x14ac:dyDescent="0.2">
      <c r="A6" s="93" t="s">
        <v>9</v>
      </c>
      <c r="B6" s="94"/>
      <c r="C6" s="94"/>
      <c r="D6" s="94"/>
      <c r="E6" s="95" t="s">
        <v>10</v>
      </c>
      <c r="F6" s="96"/>
      <c r="G6" s="95" t="s">
        <v>11</v>
      </c>
      <c r="H6" s="97"/>
      <c r="I6" s="97"/>
      <c r="J6" s="97"/>
      <c r="K6" s="97"/>
      <c r="L6" s="96"/>
    </row>
    <row r="7" spans="1:12" ht="120" customHeight="1" x14ac:dyDescent="0.15">
      <c r="A7" s="35" t="s">
        <v>0</v>
      </c>
      <c r="B7" s="98" t="s">
        <v>40</v>
      </c>
      <c r="C7" s="99"/>
      <c r="D7" s="100"/>
      <c r="E7" s="10" t="s">
        <v>16</v>
      </c>
      <c r="F7" s="36" t="s">
        <v>12</v>
      </c>
      <c r="G7" s="101" t="s">
        <v>53</v>
      </c>
      <c r="H7" s="102"/>
      <c r="I7" s="102"/>
      <c r="J7" s="102"/>
      <c r="K7" s="102"/>
      <c r="L7" s="103"/>
    </row>
    <row r="8" spans="1:12" ht="120" customHeight="1" x14ac:dyDescent="0.15">
      <c r="A8" s="37" t="s">
        <v>1</v>
      </c>
      <c r="B8" s="65" t="s">
        <v>54</v>
      </c>
      <c r="C8" s="66"/>
      <c r="D8" s="67"/>
      <c r="E8" s="11" t="s">
        <v>16</v>
      </c>
      <c r="F8" s="17" t="s">
        <v>12</v>
      </c>
      <c r="G8" s="68" t="s">
        <v>55</v>
      </c>
      <c r="H8" s="69"/>
      <c r="I8" s="69"/>
      <c r="J8" s="69"/>
      <c r="K8" s="69"/>
      <c r="L8" s="70"/>
    </row>
    <row r="9" spans="1:12" ht="120" customHeight="1" x14ac:dyDescent="0.15">
      <c r="A9" s="38" t="s">
        <v>2</v>
      </c>
      <c r="B9" s="71" t="s">
        <v>41</v>
      </c>
      <c r="C9" s="72"/>
      <c r="D9" s="73"/>
      <c r="E9" s="10" t="s">
        <v>15</v>
      </c>
      <c r="F9" s="17" t="s">
        <v>12</v>
      </c>
      <c r="G9" s="68" t="s">
        <v>56</v>
      </c>
      <c r="H9" s="69"/>
      <c r="I9" s="69"/>
      <c r="J9" s="69"/>
      <c r="K9" s="69"/>
      <c r="L9" s="70"/>
    </row>
    <row r="10" spans="1:12" ht="120" customHeight="1" x14ac:dyDescent="0.15">
      <c r="A10" s="38" t="s">
        <v>4</v>
      </c>
      <c r="B10" s="74" t="s">
        <v>57</v>
      </c>
      <c r="C10" s="75"/>
      <c r="D10" s="76"/>
      <c r="E10" s="11" t="s">
        <v>16</v>
      </c>
      <c r="F10" s="17" t="s">
        <v>12</v>
      </c>
      <c r="G10" s="68" t="s">
        <v>58</v>
      </c>
      <c r="H10" s="69"/>
      <c r="I10" s="69"/>
      <c r="J10" s="69"/>
      <c r="K10" s="69"/>
      <c r="L10" s="70"/>
    </row>
    <row r="11" spans="1:12" ht="120" customHeight="1" thickBot="1" x14ac:dyDescent="0.2">
      <c r="A11" s="18" t="s">
        <v>3</v>
      </c>
      <c r="B11" s="44" t="s">
        <v>59</v>
      </c>
      <c r="C11" s="45"/>
      <c r="D11" s="46"/>
      <c r="E11" s="14" t="s">
        <v>16</v>
      </c>
      <c r="F11" s="19" t="s">
        <v>12</v>
      </c>
      <c r="G11" s="68" t="s">
        <v>56</v>
      </c>
      <c r="H11" s="69"/>
      <c r="I11" s="69"/>
      <c r="J11" s="69"/>
      <c r="K11" s="69"/>
      <c r="L11" s="70"/>
    </row>
    <row r="12" spans="1:12" ht="24" customHeight="1" x14ac:dyDescent="0.15">
      <c r="A12" s="53" t="s">
        <v>13</v>
      </c>
      <c r="B12" s="50" t="s">
        <v>14</v>
      </c>
      <c r="C12" s="51"/>
      <c r="D12" s="51"/>
      <c r="E12" s="51"/>
      <c r="F12" s="51"/>
      <c r="G12" s="51"/>
      <c r="H12" s="51"/>
      <c r="I12" s="51"/>
      <c r="J12" s="51"/>
      <c r="K12" s="51"/>
      <c r="L12" s="52"/>
    </row>
    <row r="13" spans="1:12" ht="53.25" customHeight="1" x14ac:dyDescent="0.15">
      <c r="A13" s="54"/>
      <c r="B13" s="56" t="s">
        <v>60</v>
      </c>
      <c r="C13" s="57"/>
      <c r="D13" s="57"/>
      <c r="E13" s="57"/>
      <c r="F13" s="57"/>
      <c r="G13" s="57"/>
      <c r="H13" s="57"/>
      <c r="I13" s="57"/>
      <c r="J13" s="57"/>
      <c r="K13" s="57"/>
      <c r="L13" s="58"/>
    </row>
    <row r="14" spans="1:12" ht="53.25" customHeight="1" x14ac:dyDescent="0.15">
      <c r="A14" s="54"/>
      <c r="B14" s="59"/>
      <c r="C14" s="60"/>
      <c r="D14" s="60"/>
      <c r="E14" s="60"/>
      <c r="F14" s="60"/>
      <c r="G14" s="60"/>
      <c r="H14" s="60"/>
      <c r="I14" s="60"/>
      <c r="J14" s="60"/>
      <c r="K14" s="60"/>
      <c r="L14" s="61"/>
    </row>
    <row r="15" spans="1:12" ht="53.25" customHeight="1" x14ac:dyDescent="0.15">
      <c r="A15" s="54"/>
      <c r="B15" s="59"/>
      <c r="C15" s="60"/>
      <c r="D15" s="60"/>
      <c r="E15" s="60"/>
      <c r="F15" s="60"/>
      <c r="G15" s="60"/>
      <c r="H15" s="60"/>
      <c r="I15" s="60"/>
      <c r="J15" s="60"/>
      <c r="K15" s="60"/>
      <c r="L15" s="61"/>
    </row>
    <row r="16" spans="1:12" ht="53.25" customHeight="1" x14ac:dyDescent="0.15">
      <c r="A16" s="54"/>
      <c r="B16" s="59"/>
      <c r="C16" s="60"/>
      <c r="D16" s="60"/>
      <c r="E16" s="60"/>
      <c r="F16" s="60"/>
      <c r="G16" s="60"/>
      <c r="H16" s="60"/>
      <c r="I16" s="60"/>
      <c r="J16" s="60"/>
      <c r="K16" s="60"/>
      <c r="L16" s="61"/>
    </row>
    <row r="17" spans="1:12" ht="53.25" customHeight="1" x14ac:dyDescent="0.15">
      <c r="A17" s="54"/>
      <c r="B17" s="59"/>
      <c r="C17" s="60"/>
      <c r="D17" s="60"/>
      <c r="E17" s="60"/>
      <c r="F17" s="60"/>
      <c r="G17" s="60"/>
      <c r="H17" s="60"/>
      <c r="I17" s="60"/>
      <c r="J17" s="60"/>
      <c r="K17" s="60"/>
      <c r="L17" s="61"/>
    </row>
    <row r="18" spans="1:12" ht="18" customHeight="1" thickBot="1" x14ac:dyDescent="0.2">
      <c r="A18" s="55"/>
      <c r="B18" s="62"/>
      <c r="C18" s="63"/>
      <c r="D18" s="63"/>
      <c r="E18" s="63"/>
      <c r="F18" s="63"/>
      <c r="G18" s="63"/>
      <c r="H18" s="63"/>
      <c r="I18" s="63"/>
      <c r="J18" s="63"/>
      <c r="K18" s="63"/>
      <c r="L18" s="64"/>
    </row>
    <row r="19" spans="1:12" ht="20.100000000000001" customHeight="1" x14ac:dyDescent="0.15">
      <c r="A19" s="118" t="s">
        <v>42</v>
      </c>
      <c r="B19" s="118"/>
      <c r="C19" s="118"/>
      <c r="D19" s="118"/>
      <c r="E19" s="118"/>
      <c r="F19" s="118"/>
      <c r="G19" s="118"/>
      <c r="H19" s="118"/>
      <c r="I19" s="118"/>
      <c r="J19" s="118"/>
      <c r="K19" s="118"/>
      <c r="L19" s="118"/>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view="pageBreakPreview" zoomScale="60" zoomScaleNormal="100" zoomScalePageLayoutView="80" workbookViewId="0">
      <selection activeCell="S15" sqref="S15"/>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39</v>
      </c>
      <c r="B1" s="78"/>
      <c r="C1" s="78"/>
      <c r="D1" s="78"/>
      <c r="E1" s="78"/>
      <c r="F1" s="78"/>
      <c r="G1" s="78"/>
      <c r="H1" s="80"/>
      <c r="I1" s="80"/>
      <c r="J1" s="108"/>
      <c r="K1" s="108"/>
      <c r="L1" s="108"/>
    </row>
    <row r="2" spans="1:12" ht="15.75" customHeight="1" x14ac:dyDescent="0.15">
      <c r="A2" s="78"/>
      <c r="B2" s="78"/>
      <c r="C2" s="78"/>
      <c r="D2" s="78"/>
      <c r="E2" s="78"/>
      <c r="F2" s="78"/>
      <c r="G2" s="78"/>
      <c r="H2" s="80"/>
      <c r="I2" s="80"/>
      <c r="J2" s="108"/>
      <c r="K2" s="108"/>
      <c r="L2" s="108"/>
    </row>
    <row r="3" spans="1:12" ht="6" customHeight="1" thickBot="1" x14ac:dyDescent="0.2">
      <c r="A3" s="84"/>
      <c r="B3" s="84"/>
      <c r="C3" s="84"/>
      <c r="D3" s="84"/>
      <c r="E3" s="84"/>
      <c r="F3" s="84"/>
      <c r="G3" s="84"/>
      <c r="H3" s="84"/>
      <c r="I3" s="84"/>
      <c r="J3" s="84"/>
      <c r="K3" s="84"/>
      <c r="L3" s="84"/>
    </row>
    <row r="4" spans="1:12" ht="14.25" x14ac:dyDescent="0.15">
      <c r="A4" s="85" t="s">
        <v>6</v>
      </c>
      <c r="B4" s="86"/>
      <c r="C4" s="87" t="s">
        <v>7</v>
      </c>
      <c r="D4" s="88"/>
      <c r="E4" s="88"/>
      <c r="F4" s="88"/>
      <c r="G4" s="88"/>
      <c r="H4" s="88"/>
      <c r="I4" s="87" t="s">
        <v>8</v>
      </c>
      <c r="J4" s="88"/>
      <c r="K4" s="88"/>
      <c r="L4" s="89"/>
    </row>
    <row r="5" spans="1:12" s="9" customFormat="1" ht="36" customHeight="1" thickBot="1" x14ac:dyDescent="0.2">
      <c r="A5" s="116">
        <v>2</v>
      </c>
      <c r="B5" s="117"/>
      <c r="C5" s="90" t="s">
        <v>48</v>
      </c>
      <c r="D5" s="91"/>
      <c r="E5" s="91"/>
      <c r="F5" s="91"/>
      <c r="G5" s="91"/>
      <c r="H5" s="115"/>
      <c r="I5" s="90" t="s">
        <v>49</v>
      </c>
      <c r="J5" s="91"/>
      <c r="K5" s="91"/>
      <c r="L5" s="92"/>
    </row>
    <row r="6" spans="1:12" s="9" customFormat="1" ht="24" customHeight="1" thickBot="1" x14ac:dyDescent="0.2">
      <c r="A6" s="109" t="s">
        <v>9</v>
      </c>
      <c r="B6" s="110"/>
      <c r="C6" s="110"/>
      <c r="D6" s="110"/>
      <c r="E6" s="95" t="s">
        <v>10</v>
      </c>
      <c r="F6" s="96"/>
      <c r="G6" s="95" t="s">
        <v>11</v>
      </c>
      <c r="H6" s="97"/>
      <c r="I6" s="97"/>
      <c r="J6" s="97"/>
      <c r="K6" s="97"/>
      <c r="L6" s="96"/>
    </row>
    <row r="7" spans="1:12" ht="120" customHeight="1" x14ac:dyDescent="0.15">
      <c r="A7" s="39" t="s">
        <v>0</v>
      </c>
      <c r="B7" s="111" t="s">
        <v>40</v>
      </c>
      <c r="C7" s="112"/>
      <c r="D7" s="113"/>
      <c r="E7" s="10" t="s">
        <v>15</v>
      </c>
      <c r="F7" s="40" t="s">
        <v>12</v>
      </c>
      <c r="G7" s="101" t="s">
        <v>61</v>
      </c>
      <c r="H7" s="102"/>
      <c r="I7" s="102"/>
      <c r="J7" s="102"/>
      <c r="K7" s="102"/>
      <c r="L7" s="103"/>
    </row>
    <row r="8" spans="1:12" ht="120" customHeight="1" x14ac:dyDescent="0.15">
      <c r="A8" s="41" t="s">
        <v>1</v>
      </c>
      <c r="B8" s="74" t="s">
        <v>54</v>
      </c>
      <c r="C8" s="75"/>
      <c r="D8" s="76"/>
      <c r="E8" s="11" t="s">
        <v>15</v>
      </c>
      <c r="F8" s="12" t="s">
        <v>12</v>
      </c>
      <c r="G8" s="68" t="s">
        <v>62</v>
      </c>
      <c r="H8" s="69"/>
      <c r="I8" s="69"/>
      <c r="J8" s="69"/>
      <c r="K8" s="69"/>
      <c r="L8" s="70"/>
    </row>
    <row r="9" spans="1:12" ht="120" customHeight="1" x14ac:dyDescent="0.15">
      <c r="A9" s="42" t="s">
        <v>2</v>
      </c>
      <c r="B9" s="105" t="s">
        <v>41</v>
      </c>
      <c r="C9" s="106"/>
      <c r="D9" s="107"/>
      <c r="E9" s="10" t="s">
        <v>15</v>
      </c>
      <c r="F9" s="12" t="s">
        <v>12</v>
      </c>
      <c r="G9" s="68" t="s">
        <v>63</v>
      </c>
      <c r="H9" s="69"/>
      <c r="I9" s="69"/>
      <c r="J9" s="69"/>
      <c r="K9" s="69"/>
      <c r="L9" s="70"/>
    </row>
    <row r="10" spans="1:12" ht="120" customHeight="1" x14ac:dyDescent="0.15">
      <c r="A10" s="42" t="s">
        <v>4</v>
      </c>
      <c r="B10" s="74" t="s">
        <v>57</v>
      </c>
      <c r="C10" s="75"/>
      <c r="D10" s="76"/>
      <c r="E10" s="11" t="s">
        <v>15</v>
      </c>
      <c r="F10" s="12" t="s">
        <v>12</v>
      </c>
      <c r="G10" s="68" t="s">
        <v>64</v>
      </c>
      <c r="H10" s="69"/>
      <c r="I10" s="69"/>
      <c r="J10" s="69"/>
      <c r="K10" s="69"/>
      <c r="L10" s="70"/>
    </row>
    <row r="11" spans="1:12" ht="120" customHeight="1" thickBot="1" x14ac:dyDescent="0.2">
      <c r="A11" s="13" t="s">
        <v>3</v>
      </c>
      <c r="B11" s="44" t="s">
        <v>59</v>
      </c>
      <c r="C11" s="45"/>
      <c r="D11" s="46"/>
      <c r="E11" s="14" t="s">
        <v>15</v>
      </c>
      <c r="F11" s="15" t="s">
        <v>12</v>
      </c>
      <c r="G11" s="47" t="s">
        <v>65</v>
      </c>
      <c r="H11" s="48"/>
      <c r="I11" s="48"/>
      <c r="J11" s="48"/>
      <c r="K11" s="48"/>
      <c r="L11" s="49"/>
    </row>
    <row r="12" spans="1:12" ht="24" customHeight="1" x14ac:dyDescent="0.15">
      <c r="A12" s="53" t="s">
        <v>13</v>
      </c>
      <c r="B12" s="50" t="s">
        <v>14</v>
      </c>
      <c r="C12" s="51"/>
      <c r="D12" s="51"/>
      <c r="E12" s="51"/>
      <c r="F12" s="51"/>
      <c r="G12" s="51"/>
      <c r="H12" s="51"/>
      <c r="I12" s="51"/>
      <c r="J12" s="51"/>
      <c r="K12" s="51"/>
      <c r="L12" s="52"/>
    </row>
    <row r="13" spans="1:12" ht="53.25" customHeight="1" x14ac:dyDescent="0.15">
      <c r="A13" s="54"/>
      <c r="B13" s="119" t="s">
        <v>66</v>
      </c>
      <c r="C13" s="120"/>
      <c r="D13" s="120"/>
      <c r="E13" s="120"/>
      <c r="F13" s="120"/>
      <c r="G13" s="120"/>
      <c r="H13" s="120"/>
      <c r="I13" s="120"/>
      <c r="J13" s="120"/>
      <c r="K13" s="120"/>
      <c r="L13" s="121"/>
    </row>
    <row r="14" spans="1:12" ht="53.25" customHeight="1" x14ac:dyDescent="0.15">
      <c r="A14" s="54"/>
      <c r="B14" s="122"/>
      <c r="C14" s="123"/>
      <c r="D14" s="123"/>
      <c r="E14" s="123"/>
      <c r="F14" s="123"/>
      <c r="G14" s="123"/>
      <c r="H14" s="123"/>
      <c r="I14" s="123"/>
      <c r="J14" s="123"/>
      <c r="K14" s="123"/>
      <c r="L14" s="124"/>
    </row>
    <row r="15" spans="1:12" ht="53.25" customHeight="1" x14ac:dyDescent="0.15">
      <c r="A15" s="54"/>
      <c r="B15" s="122"/>
      <c r="C15" s="123"/>
      <c r="D15" s="123"/>
      <c r="E15" s="123"/>
      <c r="F15" s="123"/>
      <c r="G15" s="123"/>
      <c r="H15" s="123"/>
      <c r="I15" s="123"/>
      <c r="J15" s="123"/>
      <c r="K15" s="123"/>
      <c r="L15" s="124"/>
    </row>
    <row r="16" spans="1:12" ht="53.25" customHeight="1" x14ac:dyDescent="0.15">
      <c r="A16" s="54"/>
      <c r="B16" s="122"/>
      <c r="C16" s="123"/>
      <c r="D16" s="123"/>
      <c r="E16" s="123"/>
      <c r="F16" s="123"/>
      <c r="G16" s="123"/>
      <c r="H16" s="123"/>
      <c r="I16" s="123"/>
      <c r="J16" s="123"/>
      <c r="K16" s="123"/>
      <c r="L16" s="124"/>
    </row>
    <row r="17" spans="1:12" ht="53.25" customHeight="1" x14ac:dyDescent="0.15">
      <c r="A17" s="54"/>
      <c r="B17" s="122"/>
      <c r="C17" s="123"/>
      <c r="D17" s="123"/>
      <c r="E17" s="123"/>
      <c r="F17" s="123"/>
      <c r="G17" s="123"/>
      <c r="H17" s="123"/>
      <c r="I17" s="123"/>
      <c r="J17" s="123"/>
      <c r="K17" s="123"/>
      <c r="L17" s="124"/>
    </row>
    <row r="18" spans="1:12" ht="18" customHeight="1" thickBot="1" x14ac:dyDescent="0.2">
      <c r="A18" s="55"/>
      <c r="B18" s="125"/>
      <c r="C18" s="126"/>
      <c r="D18" s="126"/>
      <c r="E18" s="126"/>
      <c r="F18" s="126"/>
      <c r="G18" s="126"/>
      <c r="H18" s="126"/>
      <c r="I18" s="126"/>
      <c r="J18" s="126"/>
      <c r="K18" s="126"/>
      <c r="L18" s="127"/>
    </row>
    <row r="19" spans="1:12" ht="20.100000000000001" customHeight="1" x14ac:dyDescent="0.15">
      <c r="A19" s="118" t="s">
        <v>42</v>
      </c>
      <c r="B19" s="118"/>
      <c r="C19" s="118"/>
      <c r="D19" s="118"/>
      <c r="E19" s="118"/>
      <c r="F19" s="118"/>
      <c r="G19" s="118"/>
      <c r="H19" s="118"/>
      <c r="I19" s="118"/>
      <c r="J19" s="118"/>
      <c r="K19" s="118"/>
      <c r="L19" s="118"/>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
  <sheetViews>
    <sheetView view="pageBreakPreview" zoomScale="60" zoomScaleNormal="100" zoomScalePageLayoutView="80" workbookViewId="0">
      <selection activeCell="A6" sqref="A6:L19"/>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43</v>
      </c>
      <c r="B1" s="78"/>
      <c r="C1" s="78"/>
      <c r="D1" s="78"/>
      <c r="E1" s="78"/>
      <c r="F1" s="78"/>
      <c r="G1" s="78"/>
      <c r="H1" s="80"/>
      <c r="I1" s="80"/>
      <c r="J1" s="108"/>
      <c r="K1" s="108"/>
      <c r="L1" s="108"/>
    </row>
    <row r="2" spans="1:12" ht="15.75" customHeight="1" x14ac:dyDescent="0.15">
      <c r="A2" s="79"/>
      <c r="B2" s="79"/>
      <c r="C2" s="79"/>
      <c r="D2" s="79"/>
      <c r="E2" s="79"/>
      <c r="F2" s="79"/>
      <c r="G2" s="79"/>
      <c r="H2" s="81"/>
      <c r="I2" s="81"/>
      <c r="J2" s="114"/>
      <c r="K2" s="114"/>
      <c r="L2" s="114"/>
    </row>
    <row r="3" spans="1:12" ht="6" customHeight="1" thickBot="1" x14ac:dyDescent="0.2">
      <c r="A3" s="84"/>
      <c r="B3" s="84"/>
      <c r="C3" s="84"/>
      <c r="D3" s="84"/>
      <c r="E3" s="84"/>
      <c r="F3" s="84"/>
      <c r="G3" s="84"/>
      <c r="H3" s="84"/>
      <c r="I3" s="84"/>
      <c r="J3" s="84"/>
      <c r="K3" s="84"/>
      <c r="L3" s="84"/>
    </row>
    <row r="4" spans="1:12" ht="14.25" x14ac:dyDescent="0.15">
      <c r="A4" s="85" t="s">
        <v>17</v>
      </c>
      <c r="B4" s="86"/>
      <c r="C4" s="87" t="s">
        <v>18</v>
      </c>
      <c r="D4" s="88"/>
      <c r="E4" s="88"/>
      <c r="F4" s="88"/>
      <c r="G4" s="88"/>
      <c r="H4" s="88"/>
      <c r="I4" s="87" t="s">
        <v>19</v>
      </c>
      <c r="J4" s="88"/>
      <c r="K4" s="88"/>
      <c r="L4" s="89"/>
    </row>
    <row r="5" spans="1:12" s="9" customFormat="1" ht="36" customHeight="1" thickBot="1" x14ac:dyDescent="0.2">
      <c r="A5" s="116">
        <v>2</v>
      </c>
      <c r="B5" s="117"/>
      <c r="C5" s="90" t="s">
        <v>48</v>
      </c>
      <c r="D5" s="91"/>
      <c r="E5" s="91"/>
      <c r="F5" s="91"/>
      <c r="G5" s="91"/>
      <c r="H5" s="115"/>
      <c r="I5" s="90" t="s">
        <v>49</v>
      </c>
      <c r="J5" s="91"/>
      <c r="K5" s="91"/>
      <c r="L5" s="92"/>
    </row>
    <row r="6" spans="1:12" s="9" customFormat="1" ht="24" customHeight="1" thickBot="1" x14ac:dyDescent="0.2">
      <c r="A6" s="109" t="s">
        <v>9</v>
      </c>
      <c r="B6" s="110"/>
      <c r="C6" s="110"/>
      <c r="D6" s="128"/>
      <c r="E6" s="95" t="s">
        <v>10</v>
      </c>
      <c r="F6" s="96"/>
      <c r="G6" s="95" t="s">
        <v>11</v>
      </c>
      <c r="H6" s="97"/>
      <c r="I6" s="97"/>
      <c r="J6" s="97"/>
      <c r="K6" s="97"/>
      <c r="L6" s="96"/>
    </row>
    <row r="7" spans="1:12" ht="120" customHeight="1" x14ac:dyDescent="0.15">
      <c r="A7" s="39" t="s">
        <v>0</v>
      </c>
      <c r="B7" s="111" t="s">
        <v>40</v>
      </c>
      <c r="C7" s="112"/>
      <c r="D7" s="113"/>
      <c r="E7" s="10" t="s">
        <v>15</v>
      </c>
      <c r="F7" s="40" t="s">
        <v>12</v>
      </c>
      <c r="G7" s="101" t="s">
        <v>67</v>
      </c>
      <c r="H7" s="102"/>
      <c r="I7" s="102"/>
      <c r="J7" s="102"/>
      <c r="K7" s="102"/>
      <c r="L7" s="103"/>
    </row>
    <row r="8" spans="1:12" ht="120" customHeight="1" x14ac:dyDescent="0.15">
      <c r="A8" s="41" t="s">
        <v>1</v>
      </c>
      <c r="B8" s="74" t="s">
        <v>54</v>
      </c>
      <c r="C8" s="75"/>
      <c r="D8" s="76"/>
      <c r="E8" s="11" t="s">
        <v>16</v>
      </c>
      <c r="F8" s="12" t="s">
        <v>12</v>
      </c>
      <c r="G8" s="68" t="s">
        <v>68</v>
      </c>
      <c r="H8" s="69"/>
      <c r="I8" s="69"/>
      <c r="J8" s="69"/>
      <c r="K8" s="69"/>
      <c r="L8" s="70"/>
    </row>
    <row r="9" spans="1:12" ht="120" customHeight="1" x14ac:dyDescent="0.15">
      <c r="A9" s="42" t="s">
        <v>2</v>
      </c>
      <c r="B9" s="74" t="s">
        <v>41</v>
      </c>
      <c r="C9" s="75"/>
      <c r="D9" s="76"/>
      <c r="E9" s="10" t="s">
        <v>15</v>
      </c>
      <c r="F9" s="12" t="s">
        <v>12</v>
      </c>
      <c r="G9" s="68" t="s">
        <v>69</v>
      </c>
      <c r="H9" s="69"/>
      <c r="I9" s="69"/>
      <c r="J9" s="69"/>
      <c r="K9" s="69"/>
      <c r="L9" s="70"/>
    </row>
    <row r="10" spans="1:12" ht="120" customHeight="1" x14ac:dyDescent="0.15">
      <c r="A10" s="42" t="s">
        <v>4</v>
      </c>
      <c r="B10" s="74" t="s">
        <v>57</v>
      </c>
      <c r="C10" s="75"/>
      <c r="D10" s="76"/>
      <c r="E10" s="11" t="s">
        <v>15</v>
      </c>
      <c r="F10" s="12" t="s">
        <v>12</v>
      </c>
      <c r="G10" s="68" t="s">
        <v>70</v>
      </c>
      <c r="H10" s="69"/>
      <c r="I10" s="69"/>
      <c r="J10" s="69"/>
      <c r="K10" s="69"/>
      <c r="L10" s="70"/>
    </row>
    <row r="11" spans="1:12" ht="120" customHeight="1" thickBot="1" x14ac:dyDescent="0.2">
      <c r="A11" s="13" t="s">
        <v>3</v>
      </c>
      <c r="B11" s="44" t="s">
        <v>59</v>
      </c>
      <c r="C11" s="45"/>
      <c r="D11" s="46"/>
      <c r="E11" s="14" t="s">
        <v>46</v>
      </c>
      <c r="F11" s="15" t="s">
        <v>12</v>
      </c>
      <c r="G11" s="47" t="s">
        <v>71</v>
      </c>
      <c r="H11" s="48"/>
      <c r="I11" s="48"/>
      <c r="J11" s="48"/>
      <c r="K11" s="48"/>
      <c r="L11" s="49"/>
    </row>
    <row r="12" spans="1:12" ht="24" customHeight="1" x14ac:dyDescent="0.15">
      <c r="A12" s="53" t="s">
        <v>13</v>
      </c>
      <c r="B12" s="111" t="s">
        <v>14</v>
      </c>
      <c r="C12" s="112"/>
      <c r="D12" s="112"/>
      <c r="E12" s="112"/>
      <c r="F12" s="112"/>
      <c r="G12" s="112"/>
      <c r="H12" s="112"/>
      <c r="I12" s="112"/>
      <c r="J12" s="112"/>
      <c r="K12" s="112"/>
      <c r="L12" s="113"/>
    </row>
    <row r="13" spans="1:12" ht="53.25" customHeight="1" x14ac:dyDescent="0.15">
      <c r="A13" s="54"/>
      <c r="B13" s="56" t="s">
        <v>72</v>
      </c>
      <c r="C13" s="57"/>
      <c r="D13" s="57"/>
      <c r="E13" s="57"/>
      <c r="F13" s="57"/>
      <c r="G13" s="57"/>
      <c r="H13" s="57"/>
      <c r="I13" s="57"/>
      <c r="J13" s="57"/>
      <c r="K13" s="57"/>
      <c r="L13" s="58"/>
    </row>
    <row r="14" spans="1:12" ht="53.25" customHeight="1" x14ac:dyDescent="0.15">
      <c r="A14" s="54"/>
      <c r="B14" s="59"/>
      <c r="C14" s="60"/>
      <c r="D14" s="60"/>
      <c r="E14" s="60"/>
      <c r="F14" s="60"/>
      <c r="G14" s="60"/>
      <c r="H14" s="60"/>
      <c r="I14" s="60"/>
      <c r="J14" s="60"/>
      <c r="K14" s="60"/>
      <c r="L14" s="61"/>
    </row>
    <row r="15" spans="1:12" ht="53.25" customHeight="1" x14ac:dyDescent="0.15">
      <c r="A15" s="54"/>
      <c r="B15" s="59"/>
      <c r="C15" s="60"/>
      <c r="D15" s="60"/>
      <c r="E15" s="60"/>
      <c r="F15" s="60"/>
      <c r="G15" s="60"/>
      <c r="H15" s="60"/>
      <c r="I15" s="60"/>
      <c r="J15" s="60"/>
      <c r="K15" s="60"/>
      <c r="L15" s="61"/>
    </row>
    <row r="16" spans="1:12" ht="53.25" customHeight="1" x14ac:dyDescent="0.15">
      <c r="A16" s="54"/>
      <c r="B16" s="59"/>
      <c r="C16" s="60"/>
      <c r="D16" s="60"/>
      <c r="E16" s="60"/>
      <c r="F16" s="60"/>
      <c r="G16" s="60"/>
      <c r="H16" s="60"/>
      <c r="I16" s="60"/>
      <c r="J16" s="60"/>
      <c r="K16" s="60"/>
      <c r="L16" s="61"/>
    </row>
    <row r="17" spans="1:12" ht="53.25" customHeight="1" x14ac:dyDescent="0.15">
      <c r="A17" s="54"/>
      <c r="B17" s="59"/>
      <c r="C17" s="60"/>
      <c r="D17" s="60"/>
      <c r="E17" s="60"/>
      <c r="F17" s="60"/>
      <c r="G17" s="60"/>
      <c r="H17" s="60"/>
      <c r="I17" s="60"/>
      <c r="J17" s="60"/>
      <c r="K17" s="60"/>
      <c r="L17" s="61"/>
    </row>
    <row r="18" spans="1:12" ht="18" customHeight="1" thickBot="1" x14ac:dyDescent="0.2">
      <c r="A18" s="55"/>
      <c r="B18" s="62"/>
      <c r="C18" s="63"/>
      <c r="D18" s="63"/>
      <c r="E18" s="63"/>
      <c r="F18" s="63"/>
      <c r="G18" s="63"/>
      <c r="H18" s="63"/>
      <c r="I18" s="63"/>
      <c r="J18" s="63"/>
      <c r="K18" s="63"/>
      <c r="L18" s="64"/>
    </row>
    <row r="19" spans="1:12" ht="20.100000000000001" customHeight="1" x14ac:dyDescent="0.15">
      <c r="A19" s="118" t="s">
        <v>42</v>
      </c>
      <c r="B19" s="118"/>
      <c r="C19" s="118"/>
      <c r="D19" s="118"/>
      <c r="E19" s="118"/>
      <c r="F19" s="118"/>
      <c r="G19" s="118"/>
      <c r="H19" s="118"/>
      <c r="I19" s="118"/>
      <c r="J19" s="118"/>
      <c r="K19" s="118"/>
      <c r="L19" s="118"/>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
  <sheetViews>
    <sheetView view="pageBreakPreview" topLeftCell="A11" zoomScale="60" zoomScaleNormal="100" zoomScalePageLayoutView="80" workbookViewId="0">
      <selection activeCell="A6" sqref="A6:L19"/>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39</v>
      </c>
      <c r="B1" s="78"/>
      <c r="C1" s="78"/>
      <c r="D1" s="78"/>
      <c r="E1" s="78"/>
      <c r="F1" s="78"/>
      <c r="G1" s="78"/>
      <c r="H1" s="80"/>
      <c r="I1" s="80"/>
      <c r="J1" s="82"/>
      <c r="K1" s="82"/>
      <c r="L1" s="82"/>
    </row>
    <row r="2" spans="1:12" ht="15.75" customHeight="1" x14ac:dyDescent="0.15">
      <c r="A2" s="79"/>
      <c r="B2" s="79"/>
      <c r="C2" s="79"/>
      <c r="D2" s="79"/>
      <c r="E2" s="79"/>
      <c r="F2" s="79"/>
      <c r="G2" s="79"/>
      <c r="H2" s="81"/>
      <c r="I2" s="81"/>
      <c r="J2" s="83"/>
      <c r="K2" s="83"/>
      <c r="L2" s="83"/>
    </row>
    <row r="3" spans="1:12" ht="6" customHeight="1" thickBot="1" x14ac:dyDescent="0.2">
      <c r="A3" s="84"/>
      <c r="B3" s="84"/>
      <c r="C3" s="84"/>
      <c r="D3" s="84"/>
      <c r="E3" s="84"/>
      <c r="F3" s="84"/>
      <c r="G3" s="84"/>
      <c r="H3" s="84"/>
      <c r="I3" s="84"/>
      <c r="J3" s="84"/>
      <c r="K3" s="84"/>
      <c r="L3" s="84"/>
    </row>
    <row r="4" spans="1:12" ht="14.25" x14ac:dyDescent="0.15">
      <c r="A4" s="85" t="s">
        <v>6</v>
      </c>
      <c r="B4" s="86"/>
      <c r="C4" s="87" t="s">
        <v>7</v>
      </c>
      <c r="D4" s="88"/>
      <c r="E4" s="88"/>
      <c r="F4" s="88"/>
      <c r="G4" s="88"/>
      <c r="H4" s="88"/>
      <c r="I4" s="87" t="s">
        <v>8</v>
      </c>
      <c r="J4" s="88"/>
      <c r="K4" s="88"/>
      <c r="L4" s="89"/>
    </row>
    <row r="5" spans="1:12" s="9" customFormat="1" ht="36" customHeight="1" thickBot="1" x14ac:dyDescent="0.2">
      <c r="A5" s="116">
        <v>2</v>
      </c>
      <c r="B5" s="117"/>
      <c r="C5" s="90" t="s">
        <v>48</v>
      </c>
      <c r="D5" s="91"/>
      <c r="E5" s="91"/>
      <c r="F5" s="91"/>
      <c r="G5" s="91"/>
      <c r="H5" s="115"/>
      <c r="I5" s="90" t="s">
        <v>49</v>
      </c>
      <c r="J5" s="91"/>
      <c r="K5" s="91"/>
      <c r="L5" s="92"/>
    </row>
    <row r="6" spans="1:12" s="9" customFormat="1" ht="24" customHeight="1" thickBot="1" x14ac:dyDescent="0.2">
      <c r="A6" s="109" t="s">
        <v>9</v>
      </c>
      <c r="B6" s="110"/>
      <c r="C6" s="110"/>
      <c r="D6" s="110"/>
      <c r="E6" s="95" t="s">
        <v>10</v>
      </c>
      <c r="F6" s="96"/>
      <c r="G6" s="95" t="s">
        <v>11</v>
      </c>
      <c r="H6" s="97"/>
      <c r="I6" s="97"/>
      <c r="J6" s="97"/>
      <c r="K6" s="97"/>
      <c r="L6" s="96"/>
    </row>
    <row r="7" spans="1:12" ht="120" customHeight="1" x14ac:dyDescent="0.15">
      <c r="A7" s="39" t="s">
        <v>0</v>
      </c>
      <c r="B7" s="111" t="s">
        <v>40</v>
      </c>
      <c r="C7" s="112"/>
      <c r="D7" s="113"/>
      <c r="E7" s="10" t="s">
        <v>15</v>
      </c>
      <c r="F7" s="40" t="s">
        <v>12</v>
      </c>
      <c r="G7" s="68" t="s">
        <v>73</v>
      </c>
      <c r="H7" s="69"/>
      <c r="I7" s="69"/>
      <c r="J7" s="69"/>
      <c r="K7" s="69"/>
      <c r="L7" s="70"/>
    </row>
    <row r="8" spans="1:12" ht="120" customHeight="1" x14ac:dyDescent="0.15">
      <c r="A8" s="41" t="s">
        <v>1</v>
      </c>
      <c r="B8" s="74" t="s">
        <v>54</v>
      </c>
      <c r="C8" s="75"/>
      <c r="D8" s="76"/>
      <c r="E8" s="11" t="s">
        <v>15</v>
      </c>
      <c r="F8" s="12" t="s">
        <v>12</v>
      </c>
      <c r="G8" s="68" t="s">
        <v>74</v>
      </c>
      <c r="H8" s="69"/>
      <c r="I8" s="69"/>
      <c r="J8" s="69"/>
      <c r="K8" s="69"/>
      <c r="L8" s="70"/>
    </row>
    <row r="9" spans="1:12" ht="120" customHeight="1" x14ac:dyDescent="0.15">
      <c r="A9" s="42" t="s">
        <v>2</v>
      </c>
      <c r="B9" s="105" t="s">
        <v>41</v>
      </c>
      <c r="C9" s="106"/>
      <c r="D9" s="107"/>
      <c r="E9" s="10" t="s">
        <v>47</v>
      </c>
      <c r="F9" s="12" t="s">
        <v>12</v>
      </c>
      <c r="G9" s="68" t="s">
        <v>75</v>
      </c>
      <c r="H9" s="69"/>
      <c r="I9" s="69"/>
      <c r="J9" s="69"/>
      <c r="K9" s="69"/>
      <c r="L9" s="70"/>
    </row>
    <row r="10" spans="1:12" ht="120" customHeight="1" x14ac:dyDescent="0.15">
      <c r="A10" s="42" t="s">
        <v>4</v>
      </c>
      <c r="B10" s="74" t="s">
        <v>57</v>
      </c>
      <c r="C10" s="75"/>
      <c r="D10" s="76"/>
      <c r="E10" s="11" t="s">
        <v>15</v>
      </c>
      <c r="F10" s="12" t="s">
        <v>12</v>
      </c>
      <c r="G10" s="68" t="s">
        <v>76</v>
      </c>
      <c r="H10" s="69"/>
      <c r="I10" s="69"/>
      <c r="J10" s="69"/>
      <c r="K10" s="69"/>
      <c r="L10" s="70"/>
    </row>
    <row r="11" spans="1:12" ht="120" customHeight="1" thickBot="1" x14ac:dyDescent="0.2">
      <c r="A11" s="13" t="s">
        <v>3</v>
      </c>
      <c r="B11" s="44" t="s">
        <v>59</v>
      </c>
      <c r="C11" s="45"/>
      <c r="D11" s="46"/>
      <c r="E11" s="14" t="s">
        <v>16</v>
      </c>
      <c r="F11" s="15" t="s">
        <v>12</v>
      </c>
      <c r="G11" s="47" t="s">
        <v>77</v>
      </c>
      <c r="H11" s="48"/>
      <c r="I11" s="48"/>
      <c r="J11" s="48"/>
      <c r="K11" s="48"/>
      <c r="L11" s="49"/>
    </row>
    <row r="12" spans="1:12" ht="24" customHeight="1" x14ac:dyDescent="0.15">
      <c r="A12" s="53" t="s">
        <v>13</v>
      </c>
      <c r="B12" s="50" t="s">
        <v>14</v>
      </c>
      <c r="C12" s="51"/>
      <c r="D12" s="51"/>
      <c r="E12" s="51"/>
      <c r="F12" s="51"/>
      <c r="G12" s="51"/>
      <c r="H12" s="51"/>
      <c r="I12" s="51"/>
      <c r="J12" s="51"/>
      <c r="K12" s="51"/>
      <c r="L12" s="52"/>
    </row>
    <row r="13" spans="1:12" ht="53.25" customHeight="1" x14ac:dyDescent="0.15">
      <c r="A13" s="54"/>
      <c r="B13" s="56" t="s">
        <v>78</v>
      </c>
      <c r="C13" s="57"/>
      <c r="D13" s="57"/>
      <c r="E13" s="57"/>
      <c r="F13" s="57"/>
      <c r="G13" s="57"/>
      <c r="H13" s="57"/>
      <c r="I13" s="57"/>
      <c r="J13" s="57"/>
      <c r="K13" s="57"/>
      <c r="L13" s="58"/>
    </row>
    <row r="14" spans="1:12" ht="53.25" customHeight="1" x14ac:dyDescent="0.15">
      <c r="A14" s="54"/>
      <c r="B14" s="59"/>
      <c r="C14" s="104"/>
      <c r="D14" s="104"/>
      <c r="E14" s="104"/>
      <c r="F14" s="104"/>
      <c r="G14" s="104"/>
      <c r="H14" s="104"/>
      <c r="I14" s="104"/>
      <c r="J14" s="104"/>
      <c r="K14" s="104"/>
      <c r="L14" s="61"/>
    </row>
    <row r="15" spans="1:12" ht="53.25" customHeight="1" x14ac:dyDescent="0.15">
      <c r="A15" s="54"/>
      <c r="B15" s="59"/>
      <c r="C15" s="104"/>
      <c r="D15" s="104"/>
      <c r="E15" s="104"/>
      <c r="F15" s="104"/>
      <c r="G15" s="104"/>
      <c r="H15" s="104"/>
      <c r="I15" s="104"/>
      <c r="J15" s="104"/>
      <c r="K15" s="104"/>
      <c r="L15" s="61"/>
    </row>
    <row r="16" spans="1:12" ht="53.25" customHeight="1" x14ac:dyDescent="0.15">
      <c r="A16" s="54"/>
      <c r="B16" s="59"/>
      <c r="C16" s="104"/>
      <c r="D16" s="104"/>
      <c r="E16" s="104"/>
      <c r="F16" s="104"/>
      <c r="G16" s="104"/>
      <c r="H16" s="104"/>
      <c r="I16" s="104"/>
      <c r="J16" s="104"/>
      <c r="K16" s="104"/>
      <c r="L16" s="61"/>
    </row>
    <row r="17" spans="1:12" ht="53.25" customHeight="1" x14ac:dyDescent="0.15">
      <c r="A17" s="54"/>
      <c r="B17" s="59"/>
      <c r="C17" s="104"/>
      <c r="D17" s="104"/>
      <c r="E17" s="104"/>
      <c r="F17" s="104"/>
      <c r="G17" s="104"/>
      <c r="H17" s="104"/>
      <c r="I17" s="104"/>
      <c r="J17" s="104"/>
      <c r="K17" s="104"/>
      <c r="L17" s="61"/>
    </row>
    <row r="18" spans="1:12" ht="18" customHeight="1" thickBot="1" x14ac:dyDescent="0.2">
      <c r="A18" s="55"/>
      <c r="B18" s="62"/>
      <c r="C18" s="63"/>
      <c r="D18" s="63"/>
      <c r="E18" s="63"/>
      <c r="F18" s="63"/>
      <c r="G18" s="63"/>
      <c r="H18" s="63"/>
      <c r="I18" s="63"/>
      <c r="J18" s="63"/>
      <c r="K18" s="63"/>
      <c r="L18" s="64"/>
    </row>
    <row r="19" spans="1:12" ht="20.100000000000001" customHeight="1" x14ac:dyDescent="0.15">
      <c r="A19" s="118" t="s">
        <v>42</v>
      </c>
      <c r="B19" s="118"/>
      <c r="C19" s="118"/>
      <c r="D19" s="118"/>
      <c r="E19" s="118"/>
      <c r="F19" s="118"/>
      <c r="G19" s="118"/>
      <c r="H19" s="118"/>
      <c r="I19" s="118"/>
      <c r="J19" s="118"/>
      <c r="K19" s="118"/>
      <c r="L19" s="118"/>
    </row>
  </sheetData>
  <mergeCells count="27">
    <mergeCell ref="A19:L19"/>
    <mergeCell ref="B10:D10"/>
    <mergeCell ref="G10:L10"/>
    <mergeCell ref="B11:D11"/>
    <mergeCell ref="G11:L11"/>
    <mergeCell ref="B12:L12"/>
    <mergeCell ref="A12:A18"/>
    <mergeCell ref="B13:L18"/>
    <mergeCell ref="B7:D7"/>
    <mergeCell ref="G7:L7"/>
    <mergeCell ref="B8:D8"/>
    <mergeCell ref="G8:L8"/>
    <mergeCell ref="B9:D9"/>
    <mergeCell ref="G9:L9"/>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9"/>
  <sheetViews>
    <sheetView view="pageBreakPreview" zoomScale="60" zoomScaleNormal="100" zoomScalePageLayoutView="80" workbookViewId="0">
      <selection activeCell="U14" sqref="U14"/>
    </sheetView>
  </sheetViews>
  <sheetFormatPr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39</v>
      </c>
      <c r="B1" s="78"/>
      <c r="C1" s="78"/>
      <c r="D1" s="78"/>
      <c r="E1" s="78"/>
      <c r="F1" s="78"/>
      <c r="G1" s="78"/>
      <c r="H1" s="80"/>
      <c r="I1" s="80"/>
      <c r="J1" s="82"/>
      <c r="K1" s="82"/>
      <c r="L1" s="82"/>
    </row>
    <row r="2" spans="1:12" ht="15.75" customHeight="1" x14ac:dyDescent="0.15">
      <c r="A2" s="79"/>
      <c r="B2" s="79"/>
      <c r="C2" s="79"/>
      <c r="D2" s="79"/>
      <c r="E2" s="79"/>
      <c r="F2" s="79"/>
      <c r="G2" s="79"/>
      <c r="H2" s="81"/>
      <c r="I2" s="81"/>
      <c r="J2" s="83"/>
      <c r="K2" s="83"/>
      <c r="L2" s="83"/>
    </row>
    <row r="3" spans="1:12" ht="6" customHeight="1" thickBot="1" x14ac:dyDescent="0.2">
      <c r="A3" s="84"/>
      <c r="B3" s="84"/>
      <c r="C3" s="84"/>
      <c r="D3" s="84"/>
      <c r="E3" s="84"/>
      <c r="F3" s="84"/>
      <c r="G3" s="84"/>
      <c r="H3" s="84"/>
      <c r="I3" s="84"/>
      <c r="J3" s="84"/>
      <c r="K3" s="84"/>
      <c r="L3" s="84"/>
    </row>
    <row r="4" spans="1:12" ht="14.25" x14ac:dyDescent="0.15">
      <c r="A4" s="85" t="s">
        <v>6</v>
      </c>
      <c r="B4" s="86"/>
      <c r="C4" s="87" t="s">
        <v>7</v>
      </c>
      <c r="D4" s="88"/>
      <c r="E4" s="88"/>
      <c r="F4" s="88"/>
      <c r="G4" s="88"/>
      <c r="H4" s="88"/>
      <c r="I4" s="87" t="s">
        <v>8</v>
      </c>
      <c r="J4" s="88"/>
      <c r="K4" s="88"/>
      <c r="L4" s="89"/>
    </row>
    <row r="5" spans="1:12" s="9" customFormat="1" ht="36" customHeight="1" thickBot="1" x14ac:dyDescent="0.2">
      <c r="A5" s="116">
        <v>2</v>
      </c>
      <c r="B5" s="117"/>
      <c r="C5" s="90" t="s">
        <v>48</v>
      </c>
      <c r="D5" s="91"/>
      <c r="E5" s="91"/>
      <c r="F5" s="91"/>
      <c r="G5" s="91"/>
      <c r="H5" s="115"/>
      <c r="I5" s="90" t="s">
        <v>49</v>
      </c>
      <c r="J5" s="91"/>
      <c r="K5" s="91"/>
      <c r="L5" s="92"/>
    </row>
    <row r="6" spans="1:12" s="9" customFormat="1" ht="24" customHeight="1" thickBot="1" x14ac:dyDescent="0.2">
      <c r="A6" s="93" t="s">
        <v>20</v>
      </c>
      <c r="B6" s="94"/>
      <c r="C6" s="94"/>
      <c r="D6" s="94"/>
      <c r="E6" s="95" t="s">
        <v>21</v>
      </c>
      <c r="F6" s="96"/>
      <c r="G6" s="95" t="s">
        <v>22</v>
      </c>
      <c r="H6" s="97"/>
      <c r="I6" s="97"/>
      <c r="J6" s="97"/>
      <c r="K6" s="97"/>
      <c r="L6" s="96"/>
    </row>
    <row r="7" spans="1:12" ht="120" customHeight="1" x14ac:dyDescent="0.15">
      <c r="A7" s="35" t="s">
        <v>23</v>
      </c>
      <c r="B7" s="129" t="s">
        <v>79</v>
      </c>
      <c r="C7" s="99"/>
      <c r="D7" s="100"/>
      <c r="E7" s="10" t="s">
        <v>89</v>
      </c>
      <c r="F7" s="36" t="s">
        <v>24</v>
      </c>
      <c r="G7" s="101" t="s">
        <v>80</v>
      </c>
      <c r="H7" s="102"/>
      <c r="I7" s="102"/>
      <c r="J7" s="102"/>
      <c r="K7" s="102"/>
      <c r="L7" s="103"/>
    </row>
    <row r="8" spans="1:12" ht="120" customHeight="1" x14ac:dyDescent="0.15">
      <c r="A8" s="37" t="s">
        <v>25</v>
      </c>
      <c r="B8" s="130" t="s">
        <v>81</v>
      </c>
      <c r="C8" s="66"/>
      <c r="D8" s="67"/>
      <c r="E8" s="11" t="s">
        <v>89</v>
      </c>
      <c r="F8" s="17" t="s">
        <v>24</v>
      </c>
      <c r="G8" s="68" t="s">
        <v>82</v>
      </c>
      <c r="H8" s="69"/>
      <c r="I8" s="69"/>
      <c r="J8" s="69"/>
      <c r="K8" s="69"/>
      <c r="L8" s="70"/>
    </row>
    <row r="9" spans="1:12" ht="120" customHeight="1" x14ac:dyDescent="0.15">
      <c r="A9" s="38" t="s">
        <v>26</v>
      </c>
      <c r="B9" s="71" t="s">
        <v>44</v>
      </c>
      <c r="C9" s="72"/>
      <c r="D9" s="73"/>
      <c r="E9" s="10" t="s">
        <v>89</v>
      </c>
      <c r="F9" s="17" t="s">
        <v>24</v>
      </c>
      <c r="G9" s="68" t="s">
        <v>83</v>
      </c>
      <c r="H9" s="69"/>
      <c r="I9" s="69"/>
      <c r="J9" s="69"/>
      <c r="K9" s="69"/>
      <c r="L9" s="70"/>
    </row>
    <row r="10" spans="1:12" ht="120" customHeight="1" x14ac:dyDescent="0.15">
      <c r="A10" s="38" t="s">
        <v>27</v>
      </c>
      <c r="B10" s="74" t="s">
        <v>84</v>
      </c>
      <c r="C10" s="75"/>
      <c r="D10" s="76"/>
      <c r="E10" s="11" t="s">
        <v>90</v>
      </c>
      <c r="F10" s="17" t="s">
        <v>24</v>
      </c>
      <c r="G10" s="68" t="s">
        <v>85</v>
      </c>
      <c r="H10" s="69"/>
      <c r="I10" s="69"/>
      <c r="J10" s="69"/>
      <c r="K10" s="69"/>
      <c r="L10" s="70"/>
    </row>
    <row r="11" spans="1:12" ht="120" customHeight="1" thickBot="1" x14ac:dyDescent="0.2">
      <c r="A11" s="18" t="s">
        <v>28</v>
      </c>
      <c r="B11" s="44" t="s">
        <v>86</v>
      </c>
      <c r="C11" s="45"/>
      <c r="D11" s="46"/>
      <c r="E11" s="14" t="s">
        <v>91</v>
      </c>
      <c r="F11" s="19" t="s">
        <v>24</v>
      </c>
      <c r="G11" s="47" t="s">
        <v>87</v>
      </c>
      <c r="H11" s="48"/>
      <c r="I11" s="48"/>
      <c r="J11" s="48"/>
      <c r="K11" s="48"/>
      <c r="L11" s="49"/>
    </row>
    <row r="12" spans="1:12" ht="24" customHeight="1" x14ac:dyDescent="0.15">
      <c r="A12" s="53" t="s">
        <v>29</v>
      </c>
      <c r="B12" s="50" t="s">
        <v>30</v>
      </c>
      <c r="C12" s="51"/>
      <c r="D12" s="51"/>
      <c r="E12" s="51"/>
      <c r="F12" s="51"/>
      <c r="G12" s="51"/>
      <c r="H12" s="51"/>
      <c r="I12" s="51"/>
      <c r="J12" s="51"/>
      <c r="K12" s="51"/>
      <c r="L12" s="52"/>
    </row>
    <row r="13" spans="1:12" ht="53.25" customHeight="1" x14ac:dyDescent="0.15">
      <c r="A13" s="54"/>
      <c r="B13" s="56" t="s">
        <v>88</v>
      </c>
      <c r="C13" s="57"/>
      <c r="D13" s="57"/>
      <c r="E13" s="57"/>
      <c r="F13" s="57"/>
      <c r="G13" s="57"/>
      <c r="H13" s="57"/>
      <c r="I13" s="57"/>
      <c r="J13" s="57"/>
      <c r="K13" s="57"/>
      <c r="L13" s="58"/>
    </row>
    <row r="14" spans="1:12" ht="53.25" customHeight="1" x14ac:dyDescent="0.15">
      <c r="A14" s="54"/>
      <c r="B14" s="59"/>
      <c r="C14" s="60"/>
      <c r="D14" s="60"/>
      <c r="E14" s="60"/>
      <c r="F14" s="60"/>
      <c r="G14" s="60"/>
      <c r="H14" s="60"/>
      <c r="I14" s="60"/>
      <c r="J14" s="60"/>
      <c r="K14" s="60"/>
      <c r="L14" s="61"/>
    </row>
    <row r="15" spans="1:12" ht="53.25" customHeight="1" x14ac:dyDescent="0.15">
      <c r="A15" s="54"/>
      <c r="B15" s="59"/>
      <c r="C15" s="60"/>
      <c r="D15" s="60"/>
      <c r="E15" s="60"/>
      <c r="F15" s="60"/>
      <c r="G15" s="60"/>
      <c r="H15" s="60"/>
      <c r="I15" s="60"/>
      <c r="J15" s="60"/>
      <c r="K15" s="60"/>
      <c r="L15" s="61"/>
    </row>
    <row r="16" spans="1:12" ht="53.25" customHeight="1" x14ac:dyDescent="0.15">
      <c r="A16" s="54"/>
      <c r="B16" s="59"/>
      <c r="C16" s="60"/>
      <c r="D16" s="60"/>
      <c r="E16" s="60"/>
      <c r="F16" s="60"/>
      <c r="G16" s="60"/>
      <c r="H16" s="60"/>
      <c r="I16" s="60"/>
      <c r="J16" s="60"/>
      <c r="K16" s="60"/>
      <c r="L16" s="61"/>
    </row>
    <row r="17" spans="1:12" ht="53.25" customHeight="1" x14ac:dyDescent="0.15">
      <c r="A17" s="54"/>
      <c r="B17" s="59"/>
      <c r="C17" s="60"/>
      <c r="D17" s="60"/>
      <c r="E17" s="60"/>
      <c r="F17" s="60"/>
      <c r="G17" s="60"/>
      <c r="H17" s="60"/>
      <c r="I17" s="60"/>
      <c r="J17" s="60"/>
      <c r="K17" s="60"/>
      <c r="L17" s="61"/>
    </row>
    <row r="18" spans="1:12" ht="18" customHeight="1" thickBot="1" x14ac:dyDescent="0.2">
      <c r="A18" s="55"/>
      <c r="B18" s="62"/>
      <c r="C18" s="63"/>
      <c r="D18" s="63"/>
      <c r="E18" s="63"/>
      <c r="F18" s="63"/>
      <c r="G18" s="63"/>
      <c r="H18" s="63"/>
      <c r="I18" s="63"/>
      <c r="J18" s="63"/>
      <c r="K18" s="63"/>
      <c r="L18" s="64"/>
    </row>
    <row r="19" spans="1:12" ht="20.100000000000001" customHeight="1" x14ac:dyDescent="0.15">
      <c r="A19" s="118" t="s">
        <v>45</v>
      </c>
      <c r="B19" s="118"/>
      <c r="C19" s="118"/>
      <c r="D19" s="118"/>
      <c r="E19" s="118"/>
      <c r="F19" s="118"/>
      <c r="G19" s="118"/>
      <c r="H19" s="118"/>
      <c r="I19" s="118"/>
      <c r="J19" s="118"/>
      <c r="K19" s="118"/>
      <c r="L19" s="118"/>
    </row>
  </sheetData>
  <mergeCells count="27">
    <mergeCell ref="A19:L19"/>
    <mergeCell ref="B10:D10"/>
    <mergeCell ref="G10:L10"/>
    <mergeCell ref="B11:D11"/>
    <mergeCell ref="G11:L11"/>
    <mergeCell ref="B12:L12"/>
    <mergeCell ref="A12:A18"/>
    <mergeCell ref="B13:L18"/>
    <mergeCell ref="B7:D7"/>
    <mergeCell ref="G7:L7"/>
    <mergeCell ref="B8:D8"/>
    <mergeCell ref="G8:L8"/>
    <mergeCell ref="B9:D9"/>
    <mergeCell ref="G9:L9"/>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
  <sheetViews>
    <sheetView view="pageBreakPreview" zoomScale="60" zoomScaleNormal="100" zoomScalePageLayoutView="80" workbookViewId="0">
      <selection activeCell="W15" sqref="W15"/>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39</v>
      </c>
      <c r="B1" s="78"/>
      <c r="C1" s="78"/>
      <c r="D1" s="78"/>
      <c r="E1" s="78"/>
      <c r="F1" s="78"/>
      <c r="G1" s="78"/>
      <c r="H1" s="80"/>
      <c r="I1" s="80"/>
      <c r="J1" s="82"/>
      <c r="K1" s="82"/>
      <c r="L1" s="82"/>
    </row>
    <row r="2" spans="1:12" ht="15.75" customHeight="1" x14ac:dyDescent="0.15">
      <c r="A2" s="79"/>
      <c r="B2" s="79"/>
      <c r="C2" s="79"/>
      <c r="D2" s="79"/>
      <c r="E2" s="79"/>
      <c r="F2" s="79"/>
      <c r="G2" s="79"/>
      <c r="H2" s="81"/>
      <c r="I2" s="81"/>
      <c r="J2" s="83"/>
      <c r="K2" s="83"/>
      <c r="L2" s="83"/>
    </row>
    <row r="3" spans="1:12" ht="6" customHeight="1" thickBot="1" x14ac:dyDescent="0.2">
      <c r="A3" s="84"/>
      <c r="B3" s="84"/>
      <c r="C3" s="84"/>
      <c r="D3" s="84"/>
      <c r="E3" s="84"/>
      <c r="F3" s="84"/>
      <c r="G3" s="84"/>
      <c r="H3" s="84"/>
      <c r="I3" s="84"/>
      <c r="J3" s="84"/>
      <c r="K3" s="84"/>
      <c r="L3" s="84"/>
    </row>
    <row r="4" spans="1:12" ht="14.25" x14ac:dyDescent="0.15">
      <c r="A4" s="85" t="s">
        <v>6</v>
      </c>
      <c r="B4" s="86"/>
      <c r="C4" s="87" t="s">
        <v>7</v>
      </c>
      <c r="D4" s="88"/>
      <c r="E4" s="88"/>
      <c r="F4" s="88"/>
      <c r="G4" s="88"/>
      <c r="H4" s="88"/>
      <c r="I4" s="87" t="s">
        <v>8</v>
      </c>
      <c r="J4" s="88"/>
      <c r="K4" s="88"/>
      <c r="L4" s="89"/>
    </row>
    <row r="5" spans="1:12" s="9" customFormat="1" ht="36" customHeight="1" thickBot="1" x14ac:dyDescent="0.2">
      <c r="A5" s="116">
        <v>2</v>
      </c>
      <c r="B5" s="117"/>
      <c r="C5" s="90" t="s">
        <v>48</v>
      </c>
      <c r="D5" s="91"/>
      <c r="E5" s="91"/>
      <c r="F5" s="91"/>
      <c r="G5" s="91"/>
      <c r="H5" s="115"/>
      <c r="I5" s="90" t="s">
        <v>49</v>
      </c>
      <c r="J5" s="91"/>
      <c r="K5" s="91"/>
      <c r="L5" s="92"/>
    </row>
    <row r="6" spans="1:12" s="9" customFormat="1" ht="24" customHeight="1" thickBot="1" x14ac:dyDescent="0.2">
      <c r="A6" s="109" t="s">
        <v>9</v>
      </c>
      <c r="B6" s="110"/>
      <c r="C6" s="110"/>
      <c r="D6" s="110"/>
      <c r="E6" s="95" t="s">
        <v>10</v>
      </c>
      <c r="F6" s="96"/>
      <c r="G6" s="95" t="s">
        <v>11</v>
      </c>
      <c r="H6" s="97"/>
      <c r="I6" s="97"/>
      <c r="J6" s="97"/>
      <c r="K6" s="97"/>
      <c r="L6" s="96"/>
    </row>
    <row r="7" spans="1:12" ht="120" customHeight="1" x14ac:dyDescent="0.15">
      <c r="A7" s="39" t="s">
        <v>0</v>
      </c>
      <c r="B7" s="111" t="s">
        <v>40</v>
      </c>
      <c r="C7" s="112"/>
      <c r="D7" s="113"/>
      <c r="E7" s="10" t="s">
        <v>89</v>
      </c>
      <c r="F7" s="40" t="s">
        <v>12</v>
      </c>
      <c r="G7" s="101" t="s">
        <v>92</v>
      </c>
      <c r="H7" s="102"/>
      <c r="I7" s="102"/>
      <c r="J7" s="102"/>
      <c r="K7" s="102"/>
      <c r="L7" s="103"/>
    </row>
    <row r="8" spans="1:12" ht="120" customHeight="1" x14ac:dyDescent="0.15">
      <c r="A8" s="41" t="s">
        <v>1</v>
      </c>
      <c r="B8" s="74" t="s">
        <v>54</v>
      </c>
      <c r="C8" s="75"/>
      <c r="D8" s="76"/>
      <c r="E8" s="11" t="s">
        <v>89</v>
      </c>
      <c r="F8" s="12" t="s">
        <v>12</v>
      </c>
      <c r="G8" s="68" t="s">
        <v>93</v>
      </c>
      <c r="H8" s="69"/>
      <c r="I8" s="69"/>
      <c r="J8" s="69"/>
      <c r="K8" s="69"/>
      <c r="L8" s="70"/>
    </row>
    <row r="9" spans="1:12" ht="120" customHeight="1" x14ac:dyDescent="0.15">
      <c r="A9" s="42" t="s">
        <v>2</v>
      </c>
      <c r="B9" s="105" t="s">
        <v>41</v>
      </c>
      <c r="C9" s="106"/>
      <c r="D9" s="107"/>
      <c r="E9" s="10" t="s">
        <v>16</v>
      </c>
      <c r="F9" s="12" t="s">
        <v>12</v>
      </c>
      <c r="G9" s="68" t="s">
        <v>94</v>
      </c>
      <c r="H9" s="69"/>
      <c r="I9" s="69"/>
      <c r="J9" s="69"/>
      <c r="K9" s="69"/>
      <c r="L9" s="70"/>
    </row>
    <row r="10" spans="1:12" ht="120" customHeight="1" x14ac:dyDescent="0.15">
      <c r="A10" s="42" t="s">
        <v>4</v>
      </c>
      <c r="B10" s="74" t="s">
        <v>57</v>
      </c>
      <c r="C10" s="75"/>
      <c r="D10" s="76"/>
      <c r="E10" s="11" t="s">
        <v>16</v>
      </c>
      <c r="F10" s="12" t="s">
        <v>12</v>
      </c>
      <c r="G10" s="68" t="s">
        <v>95</v>
      </c>
      <c r="H10" s="69"/>
      <c r="I10" s="69"/>
      <c r="J10" s="69"/>
      <c r="K10" s="69"/>
      <c r="L10" s="70"/>
    </row>
    <row r="11" spans="1:12" ht="120" customHeight="1" thickBot="1" x14ac:dyDescent="0.2">
      <c r="A11" s="13" t="s">
        <v>3</v>
      </c>
      <c r="B11" s="44" t="s">
        <v>59</v>
      </c>
      <c r="C11" s="45"/>
      <c r="D11" s="46"/>
      <c r="E11" s="14" t="s">
        <v>16</v>
      </c>
      <c r="F11" s="15" t="s">
        <v>12</v>
      </c>
      <c r="G11" s="47" t="s">
        <v>96</v>
      </c>
      <c r="H11" s="48"/>
      <c r="I11" s="48"/>
      <c r="J11" s="48"/>
      <c r="K11" s="48"/>
      <c r="L11" s="49"/>
    </row>
    <row r="12" spans="1:12" ht="24" customHeight="1" x14ac:dyDescent="0.15">
      <c r="A12" s="53" t="s">
        <v>13</v>
      </c>
      <c r="B12" s="50" t="s">
        <v>14</v>
      </c>
      <c r="C12" s="51"/>
      <c r="D12" s="51"/>
      <c r="E12" s="51"/>
      <c r="F12" s="51"/>
      <c r="G12" s="51"/>
      <c r="H12" s="51"/>
      <c r="I12" s="51"/>
      <c r="J12" s="51"/>
      <c r="K12" s="51"/>
      <c r="L12" s="52"/>
    </row>
    <row r="13" spans="1:12" ht="53.25" customHeight="1" x14ac:dyDescent="0.15">
      <c r="A13" s="54"/>
      <c r="B13" s="56" t="s">
        <v>97</v>
      </c>
      <c r="C13" s="57"/>
      <c r="D13" s="57"/>
      <c r="E13" s="57"/>
      <c r="F13" s="57"/>
      <c r="G13" s="57"/>
      <c r="H13" s="57"/>
      <c r="I13" s="57"/>
      <c r="J13" s="57"/>
      <c r="K13" s="57"/>
      <c r="L13" s="58"/>
    </row>
    <row r="14" spans="1:12" ht="53.25" customHeight="1" x14ac:dyDescent="0.15">
      <c r="A14" s="54"/>
      <c r="B14" s="59"/>
      <c r="C14" s="104"/>
      <c r="D14" s="104"/>
      <c r="E14" s="104"/>
      <c r="F14" s="104"/>
      <c r="G14" s="104"/>
      <c r="H14" s="104"/>
      <c r="I14" s="104"/>
      <c r="J14" s="104"/>
      <c r="K14" s="104"/>
      <c r="L14" s="61"/>
    </row>
    <row r="15" spans="1:12" ht="53.25" customHeight="1" x14ac:dyDescent="0.15">
      <c r="A15" s="54"/>
      <c r="B15" s="59"/>
      <c r="C15" s="104"/>
      <c r="D15" s="104"/>
      <c r="E15" s="104"/>
      <c r="F15" s="104"/>
      <c r="G15" s="104"/>
      <c r="H15" s="104"/>
      <c r="I15" s="104"/>
      <c r="J15" s="104"/>
      <c r="K15" s="104"/>
      <c r="L15" s="61"/>
    </row>
    <row r="16" spans="1:12" ht="53.25" customHeight="1" x14ac:dyDescent="0.15">
      <c r="A16" s="54"/>
      <c r="B16" s="59"/>
      <c r="C16" s="104"/>
      <c r="D16" s="104"/>
      <c r="E16" s="104"/>
      <c r="F16" s="104"/>
      <c r="G16" s="104"/>
      <c r="H16" s="104"/>
      <c r="I16" s="104"/>
      <c r="J16" s="104"/>
      <c r="K16" s="104"/>
      <c r="L16" s="61"/>
    </row>
    <row r="17" spans="1:12" ht="53.25" customHeight="1" x14ac:dyDescent="0.15">
      <c r="A17" s="54"/>
      <c r="B17" s="59"/>
      <c r="C17" s="104"/>
      <c r="D17" s="104"/>
      <c r="E17" s="104"/>
      <c r="F17" s="104"/>
      <c r="G17" s="104"/>
      <c r="H17" s="104"/>
      <c r="I17" s="104"/>
      <c r="J17" s="104"/>
      <c r="K17" s="104"/>
      <c r="L17" s="61"/>
    </row>
    <row r="18" spans="1:12" ht="18" customHeight="1" thickBot="1" x14ac:dyDescent="0.2">
      <c r="A18" s="55"/>
      <c r="B18" s="62"/>
      <c r="C18" s="63"/>
      <c r="D18" s="63"/>
      <c r="E18" s="63"/>
      <c r="F18" s="63"/>
      <c r="G18" s="63"/>
      <c r="H18" s="63"/>
      <c r="I18" s="63"/>
      <c r="J18" s="63"/>
      <c r="K18" s="63"/>
      <c r="L18" s="64"/>
    </row>
    <row r="19" spans="1:12" ht="20.100000000000001" customHeight="1" x14ac:dyDescent="0.15">
      <c r="A19" s="118" t="s">
        <v>42</v>
      </c>
      <c r="B19" s="118"/>
      <c r="C19" s="118"/>
      <c r="D19" s="118"/>
      <c r="E19" s="118"/>
      <c r="F19" s="118"/>
      <c r="G19" s="118"/>
      <c r="H19" s="118"/>
      <c r="I19" s="118"/>
      <c r="J19" s="118"/>
      <c r="K19" s="118"/>
      <c r="L19" s="118"/>
    </row>
  </sheetData>
  <mergeCells count="27">
    <mergeCell ref="A19:L19"/>
    <mergeCell ref="B10:D10"/>
    <mergeCell ref="G10:L10"/>
    <mergeCell ref="B11:D11"/>
    <mergeCell ref="G11:L11"/>
    <mergeCell ref="B12:L12"/>
    <mergeCell ref="A12:A18"/>
    <mergeCell ref="B13:L18"/>
    <mergeCell ref="B7:D7"/>
    <mergeCell ref="G7:L7"/>
    <mergeCell ref="B8:D8"/>
    <mergeCell ref="G8:L8"/>
    <mergeCell ref="B9:D9"/>
    <mergeCell ref="G9:L9"/>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9"/>
  <sheetViews>
    <sheetView view="pageBreakPreview" zoomScale="60" zoomScaleNormal="100" zoomScalePageLayoutView="80" workbookViewId="0">
      <selection activeCell="U9" sqref="U9"/>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39</v>
      </c>
      <c r="B1" s="78"/>
      <c r="C1" s="78"/>
      <c r="D1" s="78"/>
      <c r="E1" s="78"/>
      <c r="F1" s="78"/>
      <c r="G1" s="78"/>
      <c r="H1" s="80"/>
      <c r="I1" s="80"/>
      <c r="J1" s="82"/>
      <c r="K1" s="82"/>
      <c r="L1" s="82"/>
    </row>
    <row r="2" spans="1:12" ht="15.75" customHeight="1" x14ac:dyDescent="0.15">
      <c r="A2" s="79"/>
      <c r="B2" s="79"/>
      <c r="C2" s="79"/>
      <c r="D2" s="79"/>
      <c r="E2" s="79"/>
      <c r="F2" s="79"/>
      <c r="G2" s="79"/>
      <c r="H2" s="81"/>
      <c r="I2" s="81"/>
      <c r="J2" s="83"/>
      <c r="K2" s="83"/>
      <c r="L2" s="83"/>
    </row>
    <row r="3" spans="1:12" ht="6" customHeight="1" thickBot="1" x14ac:dyDescent="0.2">
      <c r="A3" s="84"/>
      <c r="B3" s="84"/>
      <c r="C3" s="84"/>
      <c r="D3" s="84"/>
      <c r="E3" s="84"/>
      <c r="F3" s="84"/>
      <c r="G3" s="84"/>
      <c r="H3" s="84"/>
      <c r="I3" s="84"/>
      <c r="J3" s="84"/>
      <c r="K3" s="84"/>
      <c r="L3" s="84"/>
    </row>
    <row r="4" spans="1:12" ht="14.25" x14ac:dyDescent="0.15">
      <c r="A4" s="85" t="s">
        <v>6</v>
      </c>
      <c r="B4" s="86"/>
      <c r="C4" s="87" t="s">
        <v>7</v>
      </c>
      <c r="D4" s="88"/>
      <c r="E4" s="88"/>
      <c r="F4" s="88"/>
      <c r="G4" s="88"/>
      <c r="H4" s="88"/>
      <c r="I4" s="87" t="s">
        <v>8</v>
      </c>
      <c r="J4" s="88"/>
      <c r="K4" s="88"/>
      <c r="L4" s="89"/>
    </row>
    <row r="5" spans="1:12" s="9" customFormat="1" ht="36" customHeight="1" thickBot="1" x14ac:dyDescent="0.2">
      <c r="A5" s="116">
        <v>2</v>
      </c>
      <c r="B5" s="117"/>
      <c r="C5" s="90" t="s">
        <v>48</v>
      </c>
      <c r="D5" s="91"/>
      <c r="E5" s="91"/>
      <c r="F5" s="91"/>
      <c r="G5" s="91"/>
      <c r="H5" s="115"/>
      <c r="I5" s="90" t="s">
        <v>49</v>
      </c>
      <c r="J5" s="91"/>
      <c r="K5" s="91"/>
      <c r="L5" s="92"/>
    </row>
    <row r="6" spans="1:12" s="9" customFormat="1" ht="24" customHeight="1" thickBot="1" x14ac:dyDescent="0.2">
      <c r="A6" s="93" t="s">
        <v>9</v>
      </c>
      <c r="B6" s="94"/>
      <c r="C6" s="94"/>
      <c r="D6" s="94"/>
      <c r="E6" s="95" t="s">
        <v>10</v>
      </c>
      <c r="F6" s="96"/>
      <c r="G6" s="95" t="s">
        <v>11</v>
      </c>
      <c r="H6" s="97"/>
      <c r="I6" s="97"/>
      <c r="J6" s="97"/>
      <c r="K6" s="97"/>
      <c r="L6" s="96"/>
    </row>
    <row r="7" spans="1:12" ht="120" customHeight="1" x14ac:dyDescent="0.15">
      <c r="A7" s="35" t="s">
        <v>0</v>
      </c>
      <c r="B7" s="98" t="s">
        <v>40</v>
      </c>
      <c r="C7" s="99"/>
      <c r="D7" s="100"/>
      <c r="E7" s="10" t="s">
        <v>16</v>
      </c>
      <c r="F7" s="36" t="s">
        <v>12</v>
      </c>
      <c r="G7" s="101" t="s">
        <v>98</v>
      </c>
      <c r="H7" s="102"/>
      <c r="I7" s="102"/>
      <c r="J7" s="102"/>
      <c r="K7" s="102"/>
      <c r="L7" s="103"/>
    </row>
    <row r="8" spans="1:12" ht="120" customHeight="1" x14ac:dyDescent="0.15">
      <c r="A8" s="37" t="s">
        <v>1</v>
      </c>
      <c r="B8" s="65" t="s">
        <v>54</v>
      </c>
      <c r="C8" s="66"/>
      <c r="D8" s="67"/>
      <c r="E8" s="11" t="s">
        <v>16</v>
      </c>
      <c r="F8" s="17" t="s">
        <v>12</v>
      </c>
      <c r="G8" s="68" t="s">
        <v>99</v>
      </c>
      <c r="H8" s="69"/>
      <c r="I8" s="69"/>
      <c r="J8" s="69"/>
      <c r="K8" s="69"/>
      <c r="L8" s="70"/>
    </row>
    <row r="9" spans="1:12" ht="120" customHeight="1" x14ac:dyDescent="0.15">
      <c r="A9" s="38" t="s">
        <v>2</v>
      </c>
      <c r="B9" s="71" t="s">
        <v>41</v>
      </c>
      <c r="C9" s="72"/>
      <c r="D9" s="73"/>
      <c r="E9" s="10" t="s">
        <v>15</v>
      </c>
      <c r="F9" s="17" t="s">
        <v>12</v>
      </c>
      <c r="G9" s="68" t="s">
        <v>100</v>
      </c>
      <c r="H9" s="69"/>
      <c r="I9" s="69"/>
      <c r="J9" s="69"/>
      <c r="K9" s="69"/>
      <c r="L9" s="70"/>
    </row>
    <row r="10" spans="1:12" ht="120" customHeight="1" x14ac:dyDescent="0.15">
      <c r="A10" s="38" t="s">
        <v>4</v>
      </c>
      <c r="B10" s="74" t="s">
        <v>57</v>
      </c>
      <c r="C10" s="75"/>
      <c r="D10" s="76"/>
      <c r="E10" s="11" t="s">
        <v>16</v>
      </c>
      <c r="F10" s="17" t="s">
        <v>12</v>
      </c>
      <c r="G10" s="68" t="s">
        <v>101</v>
      </c>
      <c r="H10" s="69"/>
      <c r="I10" s="69"/>
      <c r="J10" s="69"/>
      <c r="K10" s="69"/>
      <c r="L10" s="70"/>
    </row>
    <row r="11" spans="1:12" ht="120" customHeight="1" thickBot="1" x14ac:dyDescent="0.2">
      <c r="A11" s="18" t="s">
        <v>3</v>
      </c>
      <c r="B11" s="44" t="s">
        <v>59</v>
      </c>
      <c r="C11" s="45"/>
      <c r="D11" s="46"/>
      <c r="E11" s="14" t="s">
        <v>16</v>
      </c>
      <c r="F11" s="19" t="s">
        <v>12</v>
      </c>
      <c r="G11" s="47" t="s">
        <v>102</v>
      </c>
      <c r="H11" s="48"/>
      <c r="I11" s="48"/>
      <c r="J11" s="48"/>
      <c r="K11" s="48"/>
      <c r="L11" s="49"/>
    </row>
    <row r="12" spans="1:12" ht="24" customHeight="1" x14ac:dyDescent="0.15">
      <c r="A12" s="53" t="s">
        <v>13</v>
      </c>
      <c r="B12" s="50" t="s">
        <v>14</v>
      </c>
      <c r="C12" s="51"/>
      <c r="D12" s="51"/>
      <c r="E12" s="51"/>
      <c r="F12" s="51"/>
      <c r="G12" s="51"/>
      <c r="H12" s="51"/>
      <c r="I12" s="51"/>
      <c r="J12" s="51"/>
      <c r="K12" s="51"/>
      <c r="L12" s="52"/>
    </row>
    <row r="13" spans="1:12" ht="53.25" customHeight="1" x14ac:dyDescent="0.15">
      <c r="A13" s="54"/>
      <c r="B13" s="56" t="s">
        <v>103</v>
      </c>
      <c r="C13" s="57"/>
      <c r="D13" s="57"/>
      <c r="E13" s="57"/>
      <c r="F13" s="57"/>
      <c r="G13" s="57"/>
      <c r="H13" s="57"/>
      <c r="I13" s="57"/>
      <c r="J13" s="57"/>
      <c r="K13" s="57"/>
      <c r="L13" s="58"/>
    </row>
    <row r="14" spans="1:12" ht="53.25" customHeight="1" x14ac:dyDescent="0.15">
      <c r="A14" s="54"/>
      <c r="B14" s="59"/>
      <c r="C14" s="60"/>
      <c r="D14" s="60"/>
      <c r="E14" s="60"/>
      <c r="F14" s="60"/>
      <c r="G14" s="60"/>
      <c r="H14" s="60"/>
      <c r="I14" s="60"/>
      <c r="J14" s="60"/>
      <c r="K14" s="60"/>
      <c r="L14" s="61"/>
    </row>
    <row r="15" spans="1:12" ht="53.25" customHeight="1" x14ac:dyDescent="0.15">
      <c r="A15" s="54"/>
      <c r="B15" s="59"/>
      <c r="C15" s="60"/>
      <c r="D15" s="60"/>
      <c r="E15" s="60"/>
      <c r="F15" s="60"/>
      <c r="G15" s="60"/>
      <c r="H15" s="60"/>
      <c r="I15" s="60"/>
      <c r="J15" s="60"/>
      <c r="K15" s="60"/>
      <c r="L15" s="61"/>
    </row>
    <row r="16" spans="1:12" ht="53.25" customHeight="1" x14ac:dyDescent="0.15">
      <c r="A16" s="54"/>
      <c r="B16" s="59"/>
      <c r="C16" s="60"/>
      <c r="D16" s="60"/>
      <c r="E16" s="60"/>
      <c r="F16" s="60"/>
      <c r="G16" s="60"/>
      <c r="H16" s="60"/>
      <c r="I16" s="60"/>
      <c r="J16" s="60"/>
      <c r="K16" s="60"/>
      <c r="L16" s="61"/>
    </row>
    <row r="17" spans="1:12" ht="53.25" customHeight="1" x14ac:dyDescent="0.15">
      <c r="A17" s="54"/>
      <c r="B17" s="59"/>
      <c r="C17" s="60"/>
      <c r="D17" s="60"/>
      <c r="E17" s="60"/>
      <c r="F17" s="60"/>
      <c r="G17" s="60"/>
      <c r="H17" s="60"/>
      <c r="I17" s="60"/>
      <c r="J17" s="60"/>
      <c r="K17" s="60"/>
      <c r="L17" s="61"/>
    </row>
    <row r="18" spans="1:12" ht="18" customHeight="1" thickBot="1" x14ac:dyDescent="0.2">
      <c r="A18" s="55"/>
      <c r="B18" s="62"/>
      <c r="C18" s="63"/>
      <c r="D18" s="63"/>
      <c r="E18" s="63"/>
      <c r="F18" s="63"/>
      <c r="G18" s="63"/>
      <c r="H18" s="63"/>
      <c r="I18" s="63"/>
      <c r="J18" s="63"/>
      <c r="K18" s="63"/>
      <c r="L18" s="64"/>
    </row>
    <row r="19" spans="1:12" ht="20.100000000000001" customHeight="1" x14ac:dyDescent="0.15">
      <c r="A19" s="118" t="s">
        <v>42</v>
      </c>
      <c r="B19" s="118"/>
      <c r="C19" s="118"/>
      <c r="D19" s="118"/>
      <c r="E19" s="118"/>
      <c r="F19" s="118"/>
      <c r="G19" s="118"/>
      <c r="H19" s="118"/>
      <c r="I19" s="118"/>
      <c r="J19" s="118"/>
      <c r="K19" s="118"/>
      <c r="L19" s="118"/>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9"/>
  <sheetViews>
    <sheetView view="pageBreakPreview" zoomScale="60" zoomScaleNormal="100" zoomScalePageLayoutView="80" workbookViewId="0">
      <selection activeCell="T8" sqref="T8"/>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78" t="s">
        <v>39</v>
      </c>
      <c r="B1" s="78"/>
      <c r="C1" s="78"/>
      <c r="D1" s="78"/>
      <c r="E1" s="78"/>
      <c r="F1" s="78"/>
      <c r="G1" s="78"/>
      <c r="H1" s="80"/>
      <c r="I1" s="80"/>
      <c r="J1" s="82"/>
      <c r="K1" s="82"/>
      <c r="L1" s="82"/>
    </row>
    <row r="2" spans="1:12" ht="15.75" customHeight="1" x14ac:dyDescent="0.15">
      <c r="A2" s="79"/>
      <c r="B2" s="79"/>
      <c r="C2" s="79"/>
      <c r="D2" s="79"/>
      <c r="E2" s="79"/>
      <c r="F2" s="79"/>
      <c r="G2" s="79"/>
      <c r="H2" s="81"/>
      <c r="I2" s="81"/>
      <c r="J2" s="83"/>
      <c r="K2" s="83"/>
      <c r="L2" s="83"/>
    </row>
    <row r="3" spans="1:12" ht="6" customHeight="1" thickBot="1" x14ac:dyDescent="0.2">
      <c r="A3" s="84"/>
      <c r="B3" s="84"/>
      <c r="C3" s="84"/>
      <c r="D3" s="84"/>
      <c r="E3" s="84"/>
      <c r="F3" s="84"/>
      <c r="G3" s="84"/>
      <c r="H3" s="84"/>
      <c r="I3" s="84"/>
      <c r="J3" s="84"/>
      <c r="K3" s="84"/>
      <c r="L3" s="84"/>
    </row>
    <row r="4" spans="1:12" ht="14.25" x14ac:dyDescent="0.15">
      <c r="A4" s="85" t="s">
        <v>6</v>
      </c>
      <c r="B4" s="86"/>
      <c r="C4" s="87" t="s">
        <v>7</v>
      </c>
      <c r="D4" s="88"/>
      <c r="E4" s="88"/>
      <c r="F4" s="88"/>
      <c r="G4" s="88"/>
      <c r="H4" s="88"/>
      <c r="I4" s="87" t="s">
        <v>8</v>
      </c>
      <c r="J4" s="88"/>
      <c r="K4" s="88"/>
      <c r="L4" s="89"/>
    </row>
    <row r="5" spans="1:12" s="9" customFormat="1" ht="36" customHeight="1" thickBot="1" x14ac:dyDescent="0.2">
      <c r="A5" s="116">
        <v>2</v>
      </c>
      <c r="B5" s="117"/>
      <c r="C5" s="90" t="s">
        <v>48</v>
      </c>
      <c r="D5" s="91"/>
      <c r="E5" s="91"/>
      <c r="F5" s="91"/>
      <c r="G5" s="91"/>
      <c r="H5" s="115"/>
      <c r="I5" s="90" t="s">
        <v>49</v>
      </c>
      <c r="J5" s="91"/>
      <c r="K5" s="91"/>
      <c r="L5" s="92"/>
    </row>
    <row r="6" spans="1:12" s="9" customFormat="1" ht="24" customHeight="1" thickBot="1" x14ac:dyDescent="0.2">
      <c r="A6" s="109" t="s">
        <v>9</v>
      </c>
      <c r="B6" s="110"/>
      <c r="C6" s="110"/>
      <c r="D6" s="110"/>
      <c r="E6" s="95" t="s">
        <v>10</v>
      </c>
      <c r="F6" s="96"/>
      <c r="G6" s="95" t="s">
        <v>11</v>
      </c>
      <c r="H6" s="97"/>
      <c r="I6" s="97"/>
      <c r="J6" s="97"/>
      <c r="K6" s="97"/>
      <c r="L6" s="96"/>
    </row>
    <row r="7" spans="1:12" ht="120" customHeight="1" x14ac:dyDescent="0.15">
      <c r="A7" s="39" t="s">
        <v>0</v>
      </c>
      <c r="B7" s="111" t="s">
        <v>40</v>
      </c>
      <c r="C7" s="112"/>
      <c r="D7" s="113"/>
      <c r="E7" s="10" t="s">
        <v>16</v>
      </c>
      <c r="F7" s="40" t="s">
        <v>12</v>
      </c>
      <c r="G7" s="101" t="s">
        <v>104</v>
      </c>
      <c r="H7" s="102"/>
      <c r="I7" s="102"/>
      <c r="J7" s="102"/>
      <c r="K7" s="102"/>
      <c r="L7" s="103"/>
    </row>
    <row r="8" spans="1:12" ht="120" customHeight="1" x14ac:dyDescent="0.15">
      <c r="A8" s="41" t="s">
        <v>1</v>
      </c>
      <c r="B8" s="74" t="s">
        <v>54</v>
      </c>
      <c r="C8" s="75"/>
      <c r="D8" s="76"/>
      <c r="E8" s="11" t="s">
        <v>16</v>
      </c>
      <c r="F8" s="12" t="s">
        <v>12</v>
      </c>
      <c r="G8" s="68" t="s">
        <v>105</v>
      </c>
      <c r="H8" s="69"/>
      <c r="I8" s="69"/>
      <c r="J8" s="69"/>
      <c r="K8" s="69"/>
      <c r="L8" s="70"/>
    </row>
    <row r="9" spans="1:12" ht="120" customHeight="1" x14ac:dyDescent="0.15">
      <c r="A9" s="42" t="s">
        <v>2</v>
      </c>
      <c r="B9" s="105" t="s">
        <v>41</v>
      </c>
      <c r="C9" s="106"/>
      <c r="D9" s="107"/>
      <c r="E9" s="10" t="s">
        <v>15</v>
      </c>
      <c r="F9" s="12" t="s">
        <v>12</v>
      </c>
      <c r="G9" s="68" t="s">
        <v>106</v>
      </c>
      <c r="H9" s="69"/>
      <c r="I9" s="69"/>
      <c r="J9" s="69"/>
      <c r="K9" s="69"/>
      <c r="L9" s="70"/>
    </row>
    <row r="10" spans="1:12" ht="120" customHeight="1" x14ac:dyDescent="0.15">
      <c r="A10" s="42" t="s">
        <v>4</v>
      </c>
      <c r="B10" s="74" t="s">
        <v>57</v>
      </c>
      <c r="C10" s="75"/>
      <c r="D10" s="76"/>
      <c r="E10" s="11" t="s">
        <v>16</v>
      </c>
      <c r="F10" s="12" t="s">
        <v>12</v>
      </c>
      <c r="G10" s="68" t="s">
        <v>107</v>
      </c>
      <c r="H10" s="69"/>
      <c r="I10" s="69"/>
      <c r="J10" s="69"/>
      <c r="K10" s="69"/>
      <c r="L10" s="70"/>
    </row>
    <row r="11" spans="1:12" ht="120" customHeight="1" thickBot="1" x14ac:dyDescent="0.2">
      <c r="A11" s="13" t="s">
        <v>3</v>
      </c>
      <c r="B11" s="44" t="s">
        <v>59</v>
      </c>
      <c r="C11" s="45"/>
      <c r="D11" s="46"/>
      <c r="E11" s="14" t="s">
        <v>46</v>
      </c>
      <c r="F11" s="15" t="s">
        <v>12</v>
      </c>
      <c r="G11" s="47" t="s">
        <v>108</v>
      </c>
      <c r="H11" s="48"/>
      <c r="I11" s="48"/>
      <c r="J11" s="48"/>
      <c r="K11" s="48"/>
      <c r="L11" s="49"/>
    </row>
    <row r="12" spans="1:12" ht="24" customHeight="1" x14ac:dyDescent="0.15">
      <c r="A12" s="53" t="s">
        <v>13</v>
      </c>
      <c r="B12" s="50" t="s">
        <v>14</v>
      </c>
      <c r="C12" s="51"/>
      <c r="D12" s="51"/>
      <c r="E12" s="51"/>
      <c r="F12" s="51"/>
      <c r="G12" s="51"/>
      <c r="H12" s="51"/>
      <c r="I12" s="51"/>
      <c r="J12" s="51"/>
      <c r="K12" s="51"/>
      <c r="L12" s="52"/>
    </row>
    <row r="13" spans="1:12" ht="53.25" customHeight="1" x14ac:dyDescent="0.15">
      <c r="A13" s="54"/>
      <c r="B13" s="56" t="s">
        <v>109</v>
      </c>
      <c r="C13" s="57"/>
      <c r="D13" s="57"/>
      <c r="E13" s="57"/>
      <c r="F13" s="57"/>
      <c r="G13" s="57"/>
      <c r="H13" s="57"/>
      <c r="I13" s="57"/>
      <c r="J13" s="57"/>
      <c r="K13" s="57"/>
      <c r="L13" s="58"/>
    </row>
    <row r="14" spans="1:12" ht="53.25" customHeight="1" x14ac:dyDescent="0.15">
      <c r="A14" s="54"/>
      <c r="B14" s="59"/>
      <c r="C14" s="104"/>
      <c r="D14" s="104"/>
      <c r="E14" s="104"/>
      <c r="F14" s="104"/>
      <c r="G14" s="104"/>
      <c r="H14" s="104"/>
      <c r="I14" s="104"/>
      <c r="J14" s="104"/>
      <c r="K14" s="104"/>
      <c r="L14" s="61"/>
    </row>
    <row r="15" spans="1:12" ht="53.25" customHeight="1" x14ac:dyDescent="0.15">
      <c r="A15" s="54"/>
      <c r="B15" s="59"/>
      <c r="C15" s="104"/>
      <c r="D15" s="104"/>
      <c r="E15" s="104"/>
      <c r="F15" s="104"/>
      <c r="G15" s="104"/>
      <c r="H15" s="104"/>
      <c r="I15" s="104"/>
      <c r="J15" s="104"/>
      <c r="K15" s="104"/>
      <c r="L15" s="61"/>
    </row>
    <row r="16" spans="1:12" ht="53.25" customHeight="1" x14ac:dyDescent="0.15">
      <c r="A16" s="54"/>
      <c r="B16" s="59"/>
      <c r="C16" s="104"/>
      <c r="D16" s="104"/>
      <c r="E16" s="104"/>
      <c r="F16" s="104"/>
      <c r="G16" s="104"/>
      <c r="H16" s="104"/>
      <c r="I16" s="104"/>
      <c r="J16" s="104"/>
      <c r="K16" s="104"/>
      <c r="L16" s="61"/>
    </row>
    <row r="17" spans="1:12" ht="53.25" customHeight="1" x14ac:dyDescent="0.15">
      <c r="A17" s="54"/>
      <c r="B17" s="59"/>
      <c r="C17" s="104"/>
      <c r="D17" s="104"/>
      <c r="E17" s="104"/>
      <c r="F17" s="104"/>
      <c r="G17" s="104"/>
      <c r="H17" s="104"/>
      <c r="I17" s="104"/>
      <c r="J17" s="104"/>
      <c r="K17" s="104"/>
      <c r="L17" s="61"/>
    </row>
    <row r="18" spans="1:12" ht="18" customHeight="1" thickBot="1" x14ac:dyDescent="0.2">
      <c r="A18" s="55"/>
      <c r="B18" s="62"/>
      <c r="C18" s="63"/>
      <c r="D18" s="63"/>
      <c r="E18" s="63"/>
      <c r="F18" s="63"/>
      <c r="G18" s="63"/>
      <c r="H18" s="63"/>
      <c r="I18" s="63"/>
      <c r="J18" s="63"/>
      <c r="K18" s="63"/>
      <c r="L18" s="64"/>
    </row>
    <row r="19" spans="1:12" ht="20.100000000000001" customHeight="1" x14ac:dyDescent="0.15">
      <c r="A19" s="77" t="s">
        <v>42</v>
      </c>
      <c r="B19" s="77"/>
      <c r="C19" s="77"/>
      <c r="D19" s="77"/>
      <c r="E19" s="77"/>
      <c r="F19" s="77"/>
      <c r="G19" s="77"/>
      <c r="H19" s="77"/>
      <c r="I19" s="77"/>
      <c r="J19" s="77"/>
      <c r="K19" s="77"/>
      <c r="L19" s="77"/>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集計表</vt:lpstr>
      <vt:lpstr>委員１</vt:lpstr>
      <vt:lpstr>委員２</vt:lpstr>
      <vt:lpstr>委員３</vt:lpstr>
      <vt:lpstr>委員４</vt:lpstr>
      <vt:lpstr>委員５</vt:lpstr>
      <vt:lpstr>委員６</vt:lpstr>
      <vt:lpstr>委員７</vt:lpstr>
      <vt:lpstr>委員８</vt:lpstr>
      <vt:lpstr>委員１!Print_Area</vt:lpstr>
      <vt:lpstr>委員２!Print_Area</vt:lpstr>
      <vt:lpstr>委員３!Print_Area</vt:lpstr>
      <vt:lpstr>委員４!Print_Area</vt:lpstr>
      <vt:lpstr>委員５!Print_Area</vt:lpstr>
      <vt:lpstr>委員６!Print_Area</vt:lpstr>
      <vt:lpstr>委員７!Print_Area</vt:lpstr>
      <vt:lpstr>委員８!Print_Area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2023-03-13T00:56:23Z</cp:lastPrinted>
  <dcterms:created xsi:type="dcterms:W3CDTF">2017-01-17T07:53:20Z</dcterms:created>
  <dcterms:modified xsi:type="dcterms:W3CDTF">2024-03-18T09:25:44Z</dcterms:modified>
</cp:coreProperties>
</file>