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rfile\流山市役所\03市民生活部\コミュニティ課\令和５年度\コミュニティ係\13．市民公益事業補助金\2．市民公益事業補助金\R5補助金\09事業報告会\03評価・意見\03委員評価\取り纏め\"/>
    </mc:Choice>
  </mc:AlternateContent>
  <xr:revisionPtr revIDLastSave="0" documentId="13_ncr:1_{1B822023-3D30-4DDC-9C1E-FF27F15F46FD}" xr6:coauthVersionLast="36" xr6:coauthVersionMax="36" xr10:uidLastSave="{00000000-0000-0000-0000-000000000000}"/>
  <bookViews>
    <workbookView xWindow="-120" yWindow="-120" windowWidth="20730" windowHeight="11160" xr2:uid="{00000000-000D-0000-FFFF-FFFF00000000}"/>
  </bookViews>
  <sheets>
    <sheet name="集計表" sheetId="11" r:id="rId1"/>
    <sheet name="委員１" sheetId="20" r:id="rId2"/>
    <sheet name="委員２" sheetId="21" r:id="rId3"/>
    <sheet name="委員３" sheetId="22" r:id="rId4"/>
    <sheet name="委員４" sheetId="23" r:id="rId5"/>
    <sheet name="委員５" sheetId="24" r:id="rId6"/>
    <sheet name="委員６" sheetId="25" r:id="rId7"/>
    <sheet name="委員７" sheetId="26" r:id="rId8"/>
    <sheet name="委員８" sheetId="27" r:id="rId9"/>
  </sheets>
  <definedNames>
    <definedName name="_xlnm.Print_Area" localSheetId="1">委員１!$A$1:$L$18</definedName>
    <definedName name="_xlnm.Print_Area" localSheetId="2">委員２!$A$1:$L$18</definedName>
    <definedName name="_xlnm.Print_Area" localSheetId="3">委員３!$A$1:$L$18</definedName>
    <definedName name="_xlnm.Print_Area" localSheetId="4">委員４!$A$1:$L$18</definedName>
    <definedName name="_xlnm.Print_Area" localSheetId="5">委員５!$A$1:$L$18</definedName>
    <definedName name="_xlnm.Print_Area" localSheetId="6">委員６!$A$1:$L$18</definedName>
    <definedName name="_xlnm.Print_Area" localSheetId="7">委員７!$A$1:$L$18</definedName>
    <definedName name="_xlnm.Print_Area" localSheetId="8">委員８!$A$1:$L$18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1" l="1"/>
  <c r="I5" i="11"/>
  <c r="I6" i="11"/>
  <c r="H4" i="11"/>
  <c r="H5" i="11"/>
  <c r="H6" i="11"/>
  <c r="I3" i="11"/>
  <c r="H3" i="11"/>
  <c r="G4" i="11"/>
  <c r="G5" i="11"/>
  <c r="G6" i="11"/>
  <c r="G3" i="11"/>
  <c r="F4" i="11"/>
  <c r="F5" i="11"/>
  <c r="F6" i="11"/>
  <c r="F3" i="11"/>
  <c r="E4" i="11"/>
  <c r="E5" i="11"/>
  <c r="E6" i="11"/>
  <c r="E3" i="11"/>
  <c r="D4" i="11"/>
  <c r="D5" i="11"/>
  <c r="D6" i="11"/>
  <c r="D3" i="11"/>
  <c r="C4" i="11"/>
  <c r="C5" i="11"/>
  <c r="C6" i="11"/>
  <c r="C3" i="11"/>
  <c r="B4" i="11"/>
  <c r="B5" i="11"/>
  <c r="B6" i="11"/>
  <c r="B3" i="11"/>
  <c r="J5" i="11" l="1"/>
  <c r="J6" i="11"/>
  <c r="J3" i="11"/>
  <c r="J4" i="11"/>
</calcChain>
</file>

<file path=xl/sharedStrings.xml><?xml version="1.0" encoding="utf-8"?>
<sst xmlns="http://schemas.openxmlformats.org/spreadsheetml/2006/main" count="335" uniqueCount="103">
  <si>
    <t>公益性</t>
    <rPh sb="0" eb="3">
      <t>コウエキセイ</t>
    </rPh>
    <phoneticPr fontId="1"/>
  </si>
  <si>
    <t>貢献性</t>
    <rPh sb="0" eb="3">
      <t>コウケンセイ</t>
    </rPh>
    <phoneticPr fontId="1"/>
  </si>
  <si>
    <t>実効性</t>
    <rPh sb="0" eb="3">
      <t>ジッコウセイ</t>
    </rPh>
    <phoneticPr fontId="1"/>
  </si>
  <si>
    <t>効率性</t>
    <rPh sb="0" eb="3">
      <t>コウリツセイ</t>
    </rPh>
    <phoneticPr fontId="1"/>
  </si>
  <si>
    <t>平均点</t>
    <rPh sb="0" eb="3">
      <t>ヘイキンテン</t>
    </rPh>
    <phoneticPr fontId="1"/>
  </si>
  <si>
    <t>№</t>
    <phoneticPr fontId="1"/>
  </si>
  <si>
    <t>事　　　業　　　名</t>
    <phoneticPr fontId="1"/>
  </si>
  <si>
    <t>団　　　体　　　名</t>
    <phoneticPr fontId="1"/>
  </si>
  <si>
    <t>事業
NO.</t>
    <rPh sb="0" eb="2">
      <t>ジギョウ</t>
    </rPh>
    <phoneticPr fontId="1"/>
  </si>
  <si>
    <t>評価項目</t>
    <phoneticPr fontId="1"/>
  </si>
  <si>
    <r>
      <t>　　採点</t>
    </r>
    <r>
      <rPr>
        <sz val="10"/>
        <rFont val="BIZ UDゴシック"/>
        <family val="3"/>
        <charset val="128"/>
      </rPr>
      <t>（※）</t>
    </r>
    <rPh sb="2" eb="4">
      <t>サイテン</t>
    </rPh>
    <phoneticPr fontId="1"/>
  </si>
  <si>
    <t>採点理由</t>
    <rPh sb="0" eb="2">
      <t>サイテン</t>
    </rPh>
    <rPh sb="2" eb="4">
      <t>リユウ</t>
    </rPh>
    <phoneticPr fontId="1"/>
  </si>
  <si>
    <t>総合評価</t>
    <rPh sb="0" eb="2">
      <t>ソウゴウ</t>
    </rPh>
    <rPh sb="2" eb="4">
      <t>ヒョウカ</t>
    </rPh>
    <phoneticPr fontId="1"/>
  </si>
  <si>
    <t>事業全体を通しての総合的な評価</t>
    <rPh sb="0" eb="2">
      <t>ジギョウ</t>
    </rPh>
    <rPh sb="2" eb="4">
      <t>ゼンタイ</t>
    </rPh>
    <rPh sb="5" eb="6">
      <t>トオ</t>
    </rPh>
    <rPh sb="11" eb="12">
      <t>テキ</t>
    </rPh>
    <phoneticPr fontId="1"/>
  </si>
  <si>
    <t>３</t>
    <phoneticPr fontId="1"/>
  </si>
  <si>
    <t>№</t>
  </si>
  <si>
    <t>事　　　業　　　名</t>
  </si>
  <si>
    <t>団　　　体　　　名</t>
  </si>
  <si>
    <t>評価項目</t>
  </si>
  <si>
    <r>
      <rPr>
        <sz val="12"/>
        <rFont val="BIZ UDゴシック"/>
        <family val="3"/>
        <charset val="128"/>
      </rPr>
      <t>　　採点</t>
    </r>
    <r>
      <rPr>
        <sz val="10"/>
        <rFont val="BIZ UDゴシック"/>
        <family val="3"/>
        <charset val="128"/>
      </rPr>
      <t>（※）</t>
    </r>
  </si>
  <si>
    <t>採点理由</t>
  </si>
  <si>
    <t>公益性</t>
  </si>
  <si>
    <t>貢献性</t>
  </si>
  <si>
    <t>実効性</t>
  </si>
  <si>
    <t>効率性</t>
  </si>
  <si>
    <t>総合評価</t>
  </si>
  <si>
    <t>事業全体を通しての総合的な評価</t>
  </si>
  <si>
    <t>委員１</t>
    <rPh sb="0" eb="2">
      <t>イイン</t>
    </rPh>
    <phoneticPr fontId="1"/>
  </si>
  <si>
    <t>委員２</t>
    <rPh sb="0" eb="2">
      <t>イイン</t>
    </rPh>
    <phoneticPr fontId="1"/>
  </si>
  <si>
    <t>委員３</t>
    <rPh sb="0" eb="2">
      <t>イイン</t>
    </rPh>
    <phoneticPr fontId="1"/>
  </si>
  <si>
    <t>委員４</t>
    <rPh sb="0" eb="2">
      <t>イイン</t>
    </rPh>
    <phoneticPr fontId="1"/>
  </si>
  <si>
    <t>委員５</t>
    <rPh sb="0" eb="2">
      <t>イイン</t>
    </rPh>
    <phoneticPr fontId="1"/>
  </si>
  <si>
    <t>委員６</t>
    <rPh sb="0" eb="2">
      <t>イイン</t>
    </rPh>
    <phoneticPr fontId="1"/>
  </si>
  <si>
    <t>委員７</t>
    <rPh sb="0" eb="2">
      <t>イイン</t>
    </rPh>
    <phoneticPr fontId="1"/>
  </si>
  <si>
    <t>委員８</t>
    <rPh sb="0" eb="2">
      <t>イイン</t>
    </rPh>
    <phoneticPr fontId="1"/>
  </si>
  <si>
    <r>
      <rPr>
        <u/>
        <sz val="12"/>
        <rFont val="BIZ UDゴシック"/>
        <family val="3"/>
        <charset val="128"/>
      </rPr>
      <t>事業の達成度</t>
    </r>
    <r>
      <rPr>
        <sz val="12"/>
        <rFont val="BIZ UDゴシック"/>
        <family val="3"/>
        <charset val="128"/>
      </rPr>
      <t xml:space="preserve">
※当初計画のとおり事業を実施できたか</t>
    </r>
    <phoneticPr fontId="1"/>
  </si>
  <si>
    <r>
      <rPr>
        <u/>
        <sz val="12"/>
        <rFont val="BIZ UDゴシック"/>
        <family val="3"/>
        <charset val="128"/>
      </rPr>
      <t>事業の達成度</t>
    </r>
    <r>
      <rPr>
        <sz val="12"/>
        <rFont val="BIZ UDゴシック"/>
        <family val="3"/>
        <charset val="128"/>
      </rPr>
      <t xml:space="preserve">
※当初計画のとおり事業を実施できたか</t>
    </r>
  </si>
  <si>
    <t>２</t>
    <phoneticPr fontId="1"/>
  </si>
  <si>
    <t>委員用評価表（ひなどり）</t>
    <rPh sb="0" eb="3">
      <t>イインヨウ</t>
    </rPh>
    <rPh sb="3" eb="5">
      <t>ヒョウカ</t>
    </rPh>
    <rPh sb="5" eb="6">
      <t>ヒョウ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</si>
  <si>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Ph sb="0" eb="2">
      <t>チイキ</t>
    </rPh>
    <rPh sb="2" eb="4">
      <t>カダイ</t>
    </rPh>
    <rPh sb="6" eb="8">
      <t>リカイ</t>
    </rPh>
    <phoneticPr fontId="1"/>
  </si>
  <si>
    <t>/３</t>
    <phoneticPr fontId="1"/>
  </si>
  <si>
    <t>キエーロワークショップを通じて楽しくCO２削減の見える化をしよう！事業</t>
    <phoneticPr fontId="1"/>
  </si>
  <si>
    <t>SOFNY</t>
    <phoneticPr fontId="1"/>
  </si>
  <si>
    <t>人とまちと森をつなぐ　木のおもちゃプロジェクト（木育事業）事業</t>
    <rPh sb="0" eb="1">
      <t>ヒト</t>
    </rPh>
    <rPh sb="5" eb="6">
      <t>モリ</t>
    </rPh>
    <rPh sb="11" eb="12">
      <t>キ</t>
    </rPh>
    <rPh sb="24" eb="25">
      <t>モク</t>
    </rPh>
    <rPh sb="25" eb="26">
      <t>イク</t>
    </rPh>
    <rPh sb="26" eb="28">
      <t>ジギョウ</t>
    </rPh>
    <phoneticPr fontId="1"/>
  </si>
  <si>
    <t>人とまちと森をつなぐ　木のおもちゃプロジェクトの会</t>
    <rPh sb="24" eb="25">
      <t>カイ</t>
    </rPh>
    <phoneticPr fontId="1"/>
  </si>
  <si>
    <t>※採点基準　　１：計画通りできなかった　　２：ある程度計画通りにできた　　３：計画通りまたは計画以上にできた</t>
    <rPh sb="9" eb="11">
      <t>ケイカク</t>
    </rPh>
    <rPh sb="11" eb="12">
      <t>ドオ</t>
    </rPh>
    <rPh sb="25" eb="27">
      <t>テイド</t>
    </rPh>
    <rPh sb="39" eb="41">
      <t>ケイカク</t>
    </rPh>
    <rPh sb="41" eb="42">
      <t>ドオ</t>
    </rPh>
    <rPh sb="46" eb="48">
      <t>ケイカク</t>
    </rPh>
    <rPh sb="48" eb="50">
      <t>イジョウ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</si>
  <si>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</si>
  <si>
    <t>/３</t>
  </si>
  <si>
    <t>※採点基準　　１：計画通りできなかった　　２：ある程度計画通りにできた　　３：計画通りまたは計画以上にできた</t>
  </si>
  <si>
    <t>子育てサポーター養成事業</t>
    <rPh sb="0" eb="2">
      <t>コソダ</t>
    </rPh>
    <rPh sb="8" eb="10">
      <t>ヨウセイ</t>
    </rPh>
    <rPh sb="10" eb="12">
      <t>ジギョウ</t>
    </rPh>
    <phoneticPr fontId="1"/>
  </si>
  <si>
    <t>ながれやま未来netはぐはぐ</t>
    <rPh sb="5" eb="7">
      <t>ミライ</t>
    </rPh>
    <phoneticPr fontId="1"/>
  </si>
  <si>
    <t>人とまちと森をつなぐ　木のおもちゃプロジェクト（木育事業）</t>
    <rPh sb="0" eb="1">
      <t>ヒト</t>
    </rPh>
    <rPh sb="5" eb="6">
      <t>モリ</t>
    </rPh>
    <rPh sb="11" eb="12">
      <t>キ</t>
    </rPh>
    <rPh sb="24" eb="25">
      <t>モク</t>
    </rPh>
    <rPh sb="25" eb="26">
      <t>イク</t>
    </rPh>
    <rPh sb="26" eb="28">
      <t>ジギョウ</t>
    </rPh>
    <phoneticPr fontId="1"/>
  </si>
  <si>
    <t>「平和の旅へ」コンサートと「語り部」活動</t>
    <rPh sb="1" eb="3">
      <t>ヘイワ</t>
    </rPh>
    <rPh sb="4" eb="5">
      <t>タビ</t>
    </rPh>
    <rPh sb="14" eb="15">
      <t>カタ</t>
    </rPh>
    <rPh sb="16" eb="17">
      <t>ベ</t>
    </rPh>
    <rPh sb="18" eb="20">
      <t>カツドウ</t>
    </rPh>
    <phoneticPr fontId="1"/>
  </si>
  <si>
    <t>歌い継ぐ平和の旅へ</t>
    <rPh sb="0" eb="1">
      <t>ウタ</t>
    </rPh>
    <rPh sb="2" eb="3">
      <t>ツ</t>
    </rPh>
    <rPh sb="4" eb="6">
      <t>ヘイワ</t>
    </rPh>
    <rPh sb="7" eb="8">
      <t>タビ</t>
    </rPh>
    <phoneticPr fontId="1"/>
  </si>
  <si>
    <t>人とまちと森をつなぐ　木のおもちゃプロジェクト（木育事業）（人とまちと森をつなぐ　木のおもちゃプロジェクトの会）</t>
    <phoneticPr fontId="1"/>
  </si>
  <si>
    <t>人とまちと森をつなぐ　木のおもちゃプロジェクト（木育事業）</t>
  </si>
  <si>
    <t>人とまちと森をつなぐ　木のおもちゃプロジェクトの会</t>
  </si>
  <si>
    <t>木育の認知度が高まりつつあると思いました。</t>
    <rPh sb="0" eb="1">
      <t>モク</t>
    </rPh>
    <rPh sb="1" eb="2">
      <t>イク</t>
    </rPh>
    <rPh sb="3" eb="6">
      <t>ニンチド</t>
    </rPh>
    <rPh sb="7" eb="8">
      <t>タカ</t>
    </rPh>
    <rPh sb="15" eb="16">
      <t>オモ</t>
    </rPh>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</si>
  <si>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※今後の地域課題解決に結びつくような成果はあったか</t>
    </r>
    <rPh sb="0" eb="2">
      <t>チイキ</t>
    </rPh>
    <rPh sb="2" eb="4">
      <t>カダイ</t>
    </rPh>
    <rPh sb="4" eb="6">
      <t>カイケツ</t>
    </rPh>
    <rPh sb="7" eb="9">
      <t>セイカ</t>
    </rPh>
    <rPh sb="11" eb="13">
      <t>ジギョウ</t>
    </rPh>
    <rPh sb="14" eb="16">
      <t>セイカ</t>
    </rPh>
    <rPh sb="19" eb="21">
      <t>チイキ</t>
    </rPh>
    <rPh sb="21" eb="23">
      <t>カダイ</t>
    </rPh>
    <rPh sb="26" eb="28">
      <t>テイド</t>
    </rPh>
    <rPh sb="28" eb="30">
      <t>カイケツ</t>
    </rPh>
    <rPh sb="46" eb="48">
      <t>コンゴ</t>
    </rPh>
    <rPh sb="49" eb="51">
      <t>チイキ</t>
    </rPh>
    <rPh sb="51" eb="53">
      <t>カダイ</t>
    </rPh>
    <rPh sb="53" eb="55">
      <t>カイケツ</t>
    </rPh>
    <rPh sb="56" eb="57">
      <t>ムス</t>
    </rPh>
    <rPh sb="63" eb="65">
      <t>セイカ</t>
    </rPh>
    <phoneticPr fontId="1"/>
  </si>
  <si>
    <t>ものづくり体験を組み入れた企画であり、参加者にとって内容含め満足度の高い事業であったと思いました。</t>
    <rPh sb="5" eb="7">
      <t>タイケン</t>
    </rPh>
    <rPh sb="8" eb="9">
      <t>ク</t>
    </rPh>
    <rPh sb="10" eb="11">
      <t>イ</t>
    </rPh>
    <rPh sb="13" eb="15">
      <t>キカク</t>
    </rPh>
    <rPh sb="19" eb="22">
      <t>サンカシャ</t>
    </rPh>
    <rPh sb="26" eb="29">
      <t>ナイヨウフク</t>
    </rPh>
    <rPh sb="30" eb="33">
      <t>マンゾクド</t>
    </rPh>
    <rPh sb="34" eb="35">
      <t>タカ</t>
    </rPh>
    <rPh sb="36" eb="38">
      <t>ジギョウ</t>
    </rPh>
    <rPh sb="43" eb="44">
      <t>オモ</t>
    </rPh>
    <phoneticPr fontId="1"/>
  </si>
  <si>
    <t>計画通り実施できたと思います。</t>
    <rPh sb="0" eb="3">
      <t>ケイカクドオ</t>
    </rPh>
    <rPh sb="4" eb="6">
      <t>ジッシ</t>
    </rPh>
    <rPh sb="10" eb="11">
      <t>オモ</t>
    </rPh>
    <phoneticPr fontId="1"/>
  </si>
  <si>
    <r>
      <rPr>
        <u/>
        <sz val="12"/>
        <rFont val="BIZ UDゴシック"/>
        <family val="3"/>
        <charset val="128"/>
      </rPr>
      <t>事業収支の妥当性</t>
    </r>
    <r>
      <rPr>
        <sz val="12"/>
        <rFont val="BIZ UDゴシック"/>
        <family val="3"/>
        <charset val="128"/>
      </rPr>
      <t xml:space="preserve">
※予算に基づいて資金運用されたか
※支出額は事業の成果に見合っているか</t>
    </r>
    <rPh sb="5" eb="7">
      <t>ダトウ</t>
    </rPh>
    <rPh sb="10" eb="12">
      <t>ヨサン</t>
    </rPh>
    <rPh sb="13" eb="14">
      <t>モト</t>
    </rPh>
    <rPh sb="17" eb="19">
      <t>シキン</t>
    </rPh>
    <rPh sb="19" eb="21">
      <t>ウンヨウ</t>
    </rPh>
    <rPh sb="27" eb="29">
      <t>シシュツ</t>
    </rPh>
    <rPh sb="29" eb="30">
      <t>ガク</t>
    </rPh>
    <rPh sb="31" eb="33">
      <t>ジギョウ</t>
    </rPh>
    <rPh sb="34" eb="36">
      <t>セイカ</t>
    </rPh>
    <rPh sb="37" eb="39">
      <t>ミア</t>
    </rPh>
    <phoneticPr fontId="1"/>
  </si>
  <si>
    <t>適正な予算執行が行えていると思います。</t>
    <rPh sb="0" eb="2">
      <t>テキセイ</t>
    </rPh>
    <rPh sb="3" eb="5">
      <t>ヨサン</t>
    </rPh>
    <rPh sb="5" eb="7">
      <t>シッコウ</t>
    </rPh>
    <rPh sb="8" eb="9">
      <t>オコナ</t>
    </rPh>
    <rPh sb="14" eb="15">
      <t>オモ</t>
    </rPh>
    <phoneticPr fontId="1"/>
  </si>
  <si>
    <t>２年目の事業として、前年度の反省等を活かしながら実施されたとのことで、その成果もあったと報告書を拝見する限りで伺えました。体験型であり、子どもはもとより多くの方の関心を寄せやすい取り組みで参加者からも好評であったことを踏まえると、今後の飛躍にも期待も膨らみます。事業の継続性に期待します。</t>
    <rPh sb="1" eb="3">
      <t>ネンメ</t>
    </rPh>
    <rPh sb="4" eb="6">
      <t>ジギョウ</t>
    </rPh>
    <rPh sb="10" eb="13">
      <t>ゼンネンド</t>
    </rPh>
    <rPh sb="14" eb="17">
      <t>ハンセイトウ</t>
    </rPh>
    <rPh sb="18" eb="19">
      <t>イ</t>
    </rPh>
    <rPh sb="24" eb="26">
      <t>ジッシ</t>
    </rPh>
    <rPh sb="37" eb="39">
      <t>セイカ</t>
    </rPh>
    <rPh sb="44" eb="47">
      <t>ホウコクショ</t>
    </rPh>
    <rPh sb="48" eb="50">
      <t>ハイケン</t>
    </rPh>
    <rPh sb="52" eb="53">
      <t>カギ</t>
    </rPh>
    <rPh sb="55" eb="56">
      <t>ウカガ</t>
    </rPh>
    <rPh sb="61" eb="64">
      <t>タイケンガタ</t>
    </rPh>
    <rPh sb="68" eb="69">
      <t>コ</t>
    </rPh>
    <rPh sb="76" eb="77">
      <t>オオ</t>
    </rPh>
    <rPh sb="79" eb="80">
      <t>カタ</t>
    </rPh>
    <rPh sb="81" eb="83">
      <t>カンシン</t>
    </rPh>
    <rPh sb="84" eb="85">
      <t>ヨ</t>
    </rPh>
    <rPh sb="89" eb="90">
      <t>ト</t>
    </rPh>
    <rPh sb="91" eb="92">
      <t>ク</t>
    </rPh>
    <rPh sb="94" eb="97">
      <t>サンカシャ</t>
    </rPh>
    <rPh sb="100" eb="102">
      <t>コウヒョウ</t>
    </rPh>
    <rPh sb="109" eb="110">
      <t>フ</t>
    </rPh>
    <rPh sb="115" eb="117">
      <t>コンゴ</t>
    </rPh>
    <rPh sb="118" eb="120">
      <t>ヒヤク</t>
    </rPh>
    <rPh sb="122" eb="124">
      <t>キタイ</t>
    </rPh>
    <rPh sb="125" eb="126">
      <t>フク</t>
    </rPh>
    <rPh sb="131" eb="133">
      <t>ジギョウ</t>
    </rPh>
    <rPh sb="134" eb="137">
      <t>ケイゾクセイ</t>
    </rPh>
    <rPh sb="138" eb="140">
      <t>キタイ</t>
    </rPh>
    <phoneticPr fontId="1"/>
  </si>
  <si>
    <t>｢都心から一番近い森のまち流山｣という市のキャッチフレーズの一翼を担う事業であると感じます。世代を問わない｢木育」が更に広まることを期待します。</t>
    <rPh sb="1" eb="3">
      <t>トシン</t>
    </rPh>
    <rPh sb="5" eb="7">
      <t>イチバン</t>
    </rPh>
    <rPh sb="7" eb="8">
      <t>チカ</t>
    </rPh>
    <rPh sb="9" eb="10">
      <t>モリ</t>
    </rPh>
    <rPh sb="13" eb="15">
      <t>ナガレヤマ</t>
    </rPh>
    <rPh sb="19" eb="20">
      <t>シ</t>
    </rPh>
    <rPh sb="30" eb="32">
      <t>イチヨク</t>
    </rPh>
    <rPh sb="33" eb="34">
      <t>ニナ</t>
    </rPh>
    <rPh sb="35" eb="37">
      <t>ジギョウ</t>
    </rPh>
    <rPh sb="41" eb="42">
      <t>カン</t>
    </rPh>
    <rPh sb="46" eb="48">
      <t>セダイ</t>
    </rPh>
    <rPh sb="49" eb="50">
      <t>ト</t>
    </rPh>
    <rPh sb="54" eb="55">
      <t>モク</t>
    </rPh>
    <rPh sb="55" eb="56">
      <t>イク</t>
    </rPh>
    <rPh sb="58" eb="59">
      <t>サラ</t>
    </rPh>
    <rPh sb="60" eb="61">
      <t>ヒロ</t>
    </rPh>
    <rPh sb="66" eb="68">
      <t>キタイ</t>
    </rPh>
    <phoneticPr fontId="1"/>
  </si>
  <si>
    <t>木工体験等を通し、木材関係者や林業関係者との協力を得て、子育て世代のみならず市民全体の環境問題に対する意識の醸成が図られている事業だと感じました。</t>
    <rPh sb="0" eb="2">
      <t>モッコウ</t>
    </rPh>
    <rPh sb="2" eb="4">
      <t>タイケン</t>
    </rPh>
    <rPh sb="4" eb="5">
      <t>トウ</t>
    </rPh>
    <rPh sb="6" eb="7">
      <t>トオ</t>
    </rPh>
    <rPh sb="9" eb="11">
      <t>モクザイ</t>
    </rPh>
    <rPh sb="11" eb="14">
      <t>カンケイシャ</t>
    </rPh>
    <rPh sb="15" eb="17">
      <t>リンギョウ</t>
    </rPh>
    <rPh sb="17" eb="20">
      <t>カンケイシャ</t>
    </rPh>
    <rPh sb="22" eb="24">
      <t>キョウリョク</t>
    </rPh>
    <rPh sb="25" eb="26">
      <t>エ</t>
    </rPh>
    <rPh sb="28" eb="30">
      <t>コソダ</t>
    </rPh>
    <rPh sb="31" eb="33">
      <t>セダイ</t>
    </rPh>
    <rPh sb="38" eb="40">
      <t>シミン</t>
    </rPh>
    <rPh sb="40" eb="42">
      <t>ゼンタイ</t>
    </rPh>
    <rPh sb="43" eb="45">
      <t>カンキョウ</t>
    </rPh>
    <rPh sb="45" eb="47">
      <t>モンダイ</t>
    </rPh>
    <rPh sb="48" eb="49">
      <t>タイ</t>
    </rPh>
    <rPh sb="51" eb="53">
      <t>イシキ</t>
    </rPh>
    <rPh sb="54" eb="56">
      <t>ジョウセイ</t>
    </rPh>
    <rPh sb="57" eb="58">
      <t>ハカ</t>
    </rPh>
    <rPh sb="63" eb="65">
      <t>ジギョウ</t>
    </rPh>
    <rPh sb="67" eb="68">
      <t>カン</t>
    </rPh>
    <phoneticPr fontId="1"/>
  </si>
  <si>
    <t>実施回数並びに内容ともに、当初計画以上の事業が実施できたことを評価したいと思います。</t>
    <rPh sb="0" eb="2">
      <t>ジッシ</t>
    </rPh>
    <rPh sb="2" eb="4">
      <t>カイスウ</t>
    </rPh>
    <rPh sb="4" eb="5">
      <t>ナラ</t>
    </rPh>
    <rPh sb="7" eb="9">
      <t>ナイヨウ</t>
    </rPh>
    <rPh sb="13" eb="15">
      <t>トウショ</t>
    </rPh>
    <rPh sb="15" eb="17">
      <t>ケイカク</t>
    </rPh>
    <rPh sb="17" eb="19">
      <t>イジョウ</t>
    </rPh>
    <rPh sb="20" eb="22">
      <t>ジギョウ</t>
    </rPh>
    <rPh sb="23" eb="25">
      <t>ジッシ</t>
    </rPh>
    <rPh sb="31" eb="33">
      <t>ヒョウカ</t>
    </rPh>
    <rPh sb="37" eb="38">
      <t>オモ</t>
    </rPh>
    <phoneticPr fontId="1"/>
  </si>
  <si>
    <t>事業回数が増加したにもかかわらず、全体収支のバランスをしっかり考えられていました。</t>
    <rPh sb="0" eb="2">
      <t>ジギョウ</t>
    </rPh>
    <rPh sb="2" eb="4">
      <t>カイスウ</t>
    </rPh>
    <rPh sb="5" eb="7">
      <t>ゾウカ</t>
    </rPh>
    <rPh sb="17" eb="19">
      <t>ゼンタイ</t>
    </rPh>
    <rPh sb="19" eb="21">
      <t>シュウシ</t>
    </rPh>
    <rPh sb="31" eb="32">
      <t>カンガ</t>
    </rPh>
    <phoneticPr fontId="1"/>
  </si>
  <si>
    <t>・昨年度から大いにバージョンアップされたと感じました。
･事業を進めれば進めるほど、市民の反響が直に伝わり、それがまた力になって次の企画を後押しする好循環になっていると感じます。
･来年度は3年目ですね。更に継続しこれまでの成果を活かすことで、その次の年への飛躍に繋がることを期待致します。</t>
    <rPh sb="1" eb="4">
      <t>サクネンド</t>
    </rPh>
    <rPh sb="6" eb="7">
      <t>オオ</t>
    </rPh>
    <rPh sb="21" eb="22">
      <t>カン</t>
    </rPh>
    <rPh sb="30" eb="32">
      <t>ジギョウ</t>
    </rPh>
    <rPh sb="33" eb="34">
      <t>スス</t>
    </rPh>
    <rPh sb="37" eb="38">
      <t>スス</t>
    </rPh>
    <rPh sb="43" eb="45">
      <t>シミン</t>
    </rPh>
    <rPh sb="46" eb="48">
      <t>ハンキョウ</t>
    </rPh>
    <rPh sb="49" eb="50">
      <t>ジカ</t>
    </rPh>
    <rPh sb="51" eb="52">
      <t>ツタ</t>
    </rPh>
    <rPh sb="60" eb="61">
      <t>チカラ</t>
    </rPh>
    <rPh sb="65" eb="66">
      <t>ツギ</t>
    </rPh>
    <rPh sb="67" eb="69">
      <t>キカク</t>
    </rPh>
    <rPh sb="70" eb="72">
      <t>アトオ</t>
    </rPh>
    <rPh sb="75" eb="78">
      <t>コウジュンカン</t>
    </rPh>
    <rPh sb="85" eb="86">
      <t>カン</t>
    </rPh>
    <rPh sb="93" eb="96">
      <t>ライネンド</t>
    </rPh>
    <rPh sb="98" eb="100">
      <t>ネンメ</t>
    </rPh>
    <rPh sb="104" eb="105">
      <t>サラ</t>
    </rPh>
    <rPh sb="106" eb="108">
      <t>ケイゾク</t>
    </rPh>
    <rPh sb="114" eb="116">
      <t>セイカ</t>
    </rPh>
    <rPh sb="117" eb="118">
      <t>イ</t>
    </rPh>
    <rPh sb="126" eb="127">
      <t>ツギ</t>
    </rPh>
    <rPh sb="128" eb="129">
      <t>トシ</t>
    </rPh>
    <rPh sb="131" eb="133">
      <t>ヒヤク</t>
    </rPh>
    <rPh sb="134" eb="135">
      <t>ツナ</t>
    </rPh>
    <rPh sb="140" eb="142">
      <t>キタイ</t>
    </rPh>
    <rPh sb="142" eb="143">
      <t>イタ</t>
    </rPh>
    <phoneticPr fontId="1"/>
  </si>
  <si>
    <t>団体は地域課題に関する深い理解を示しており、事業実施を通じて地域のニーズに即した取り組みを行っていると理解できる。特に、木育活動を通じて森林環境への理解を高める取り組みは地域の課題解決に直結しているものと評価される。</t>
    <rPh sb="51" eb="53">
      <t>リカイ</t>
    </rPh>
    <rPh sb="102" eb="104">
      <t>ヒョウカ</t>
    </rPh>
    <phoneticPr fontId="1"/>
  </si>
  <si>
    <t>団体の取り組みにより、地域課題への解決に向けて具体的な成果が得られたと評価される。特に、木工ワークショップを通じて親子のコミュニケーション増進や森林環境への理解を深める取り組みは、木育を通じて環境に配慮した生活を意識するきっかけを与えるものであった。</t>
    <rPh sb="30" eb="31">
      <t>エ</t>
    </rPh>
    <rPh sb="35" eb="37">
      <t>ヒョウカ</t>
    </rPh>
    <rPh sb="69" eb="71">
      <t>ゾウシン</t>
    </rPh>
    <rPh sb="90" eb="91">
      <t>キ</t>
    </rPh>
    <rPh sb="91" eb="92">
      <t>ソダ</t>
    </rPh>
    <rPh sb="93" eb="94">
      <t>ツウ</t>
    </rPh>
    <rPh sb="96" eb="98">
      <t>カンキョウ</t>
    </rPh>
    <rPh sb="99" eb="101">
      <t>ハイリョ</t>
    </rPh>
    <rPh sb="103" eb="105">
      <t>セイカツ</t>
    </rPh>
    <rPh sb="106" eb="108">
      <t>イシキ</t>
    </rPh>
    <rPh sb="115" eb="116">
      <t>アタ</t>
    </rPh>
    <phoneticPr fontId="1"/>
  </si>
  <si>
    <t>団体は当初の計画以上に事業を実施し、さらにその活動を増やすことで地域における認知度を高め、市民へ影響度を増したと評価される。木育活動の推進やイベント参加の拡大は、事業の実効性をより高め、より一層の地域への貢献が期待される。</t>
    <rPh sb="8" eb="10">
      <t>イジョウ</t>
    </rPh>
    <rPh sb="23" eb="25">
      <t>カツドウ</t>
    </rPh>
    <rPh sb="26" eb="27">
      <t>フ</t>
    </rPh>
    <rPh sb="38" eb="41">
      <t>ニンチド</t>
    </rPh>
    <rPh sb="42" eb="43">
      <t>タカ</t>
    </rPh>
    <rPh sb="45" eb="47">
      <t>シミン</t>
    </rPh>
    <rPh sb="50" eb="51">
      <t>ド</t>
    </rPh>
    <rPh sb="56" eb="58">
      <t>ヒョウカ</t>
    </rPh>
    <rPh sb="81" eb="83">
      <t>ジギョウ</t>
    </rPh>
    <rPh sb="90" eb="91">
      <t>タカ</t>
    </rPh>
    <rPh sb="95" eb="97">
      <t>イッソウ</t>
    </rPh>
    <rPh sb="98" eb="100">
      <t>チイキ</t>
    </rPh>
    <rPh sb="102" eb="104">
      <t>コウケン</t>
    </rPh>
    <rPh sb="105" eb="107">
      <t>キタイ</t>
    </rPh>
    <phoneticPr fontId="1"/>
  </si>
  <si>
    <t>予算の算定及び経費の支出においては妥当であり、事業の成果は支出に見合うものと思料する。</t>
    <rPh sb="0" eb="2">
      <t>ヨサン</t>
    </rPh>
    <rPh sb="3" eb="5">
      <t>サンテイ</t>
    </rPh>
    <rPh sb="5" eb="6">
      <t>オヨ</t>
    </rPh>
    <rPh sb="7" eb="9">
      <t>ケイヒ</t>
    </rPh>
    <rPh sb="10" eb="12">
      <t>シシュツ</t>
    </rPh>
    <rPh sb="17" eb="19">
      <t>ダトウ</t>
    </rPh>
    <rPh sb="23" eb="25">
      <t>ジギョウ</t>
    </rPh>
    <rPh sb="26" eb="28">
      <t>セイカ</t>
    </rPh>
    <rPh sb="29" eb="31">
      <t>シシュツ</t>
    </rPh>
    <rPh sb="32" eb="34">
      <t>ミア</t>
    </rPh>
    <rPh sb="38" eb="40">
      <t>シリョウ</t>
    </rPh>
    <phoneticPr fontId="1"/>
  </si>
  <si>
    <t>団体の取り組みは、地域の課題解決に向けた意欲的な取り組みを示しているといえる。木育活動を中心としたイベントを通じて、地域の子育て世代やシニア層に対する支援を提供し、同時に森林環境への理解を深める取り組みを行っている。流山市市民活動公益補助金事業の趣旨に沿った活動であると認められ、地域課題への理解、貢献性、実効性の各項目において高く評価される。特に、地域課題への理解を深めるための取り組みや、実際の成果を積極的に示していることは、今後公益事業に取り組もうとする新たな団体などのよいお手本になるものと思料する。今後もこのような地域貢献活動を継続していくことで、地域社会の発展に寄与することが期待される。</t>
    <rPh sb="108" eb="111">
      <t>ナガレヤマシ</t>
    </rPh>
    <rPh sb="111" eb="115">
      <t>シミンカツドウ</t>
    </rPh>
    <rPh sb="115" eb="117">
      <t>コウエキ</t>
    </rPh>
    <rPh sb="117" eb="120">
      <t>ホジョキン</t>
    </rPh>
    <rPh sb="120" eb="122">
      <t>ジギョウ</t>
    </rPh>
    <rPh sb="123" eb="125">
      <t>シュシ</t>
    </rPh>
    <rPh sb="126" eb="127">
      <t>ソ</t>
    </rPh>
    <rPh sb="129" eb="131">
      <t>カツドウ</t>
    </rPh>
    <rPh sb="135" eb="136">
      <t>ミト</t>
    </rPh>
    <rPh sb="166" eb="168">
      <t>ヒョウカ</t>
    </rPh>
    <rPh sb="215" eb="217">
      <t>コンゴ</t>
    </rPh>
    <rPh sb="217" eb="219">
      <t>コウエキ</t>
    </rPh>
    <rPh sb="219" eb="221">
      <t>ジギョウ</t>
    </rPh>
    <rPh sb="222" eb="223">
      <t>ト</t>
    </rPh>
    <rPh sb="224" eb="225">
      <t>ク</t>
    </rPh>
    <rPh sb="230" eb="231">
      <t>アラ</t>
    </rPh>
    <rPh sb="233" eb="235">
      <t>ダンタイ</t>
    </rPh>
    <rPh sb="241" eb="243">
      <t>テホン</t>
    </rPh>
    <rPh sb="249" eb="251">
      <t>シリョウ</t>
    </rPh>
    <rPh sb="281" eb="283">
      <t>シャカイ</t>
    </rPh>
    <phoneticPr fontId="1"/>
  </si>
  <si>
    <t>そもそも「木育」が地域課題として認識されているのか？　子育て支援、ものづくりという観点からは市民の声に応えることはできたのではないかと思う。</t>
    <rPh sb="5" eb="7">
      <t>モクイク</t>
    </rPh>
    <rPh sb="9" eb="13">
      <t>チイキカダイ</t>
    </rPh>
    <rPh sb="16" eb="18">
      <t>ニンシキ</t>
    </rPh>
    <rPh sb="27" eb="29">
      <t>コソダ</t>
    </rPh>
    <rPh sb="30" eb="32">
      <t>シエン</t>
    </rPh>
    <rPh sb="41" eb="43">
      <t>カンテン</t>
    </rPh>
    <rPh sb="46" eb="48">
      <t>シミン</t>
    </rPh>
    <rPh sb="49" eb="50">
      <t>コエ</t>
    </rPh>
    <rPh sb="51" eb="52">
      <t>コタ</t>
    </rPh>
    <rPh sb="67" eb="68">
      <t>オモ</t>
    </rPh>
    <phoneticPr fontId="1"/>
  </si>
  <si>
    <t>「木育」の趣旨は伝わる機会にはなった。</t>
    <rPh sb="1" eb="3">
      <t>モクイク</t>
    </rPh>
    <rPh sb="5" eb="7">
      <t>シュシ</t>
    </rPh>
    <rPh sb="8" eb="9">
      <t>ツタ</t>
    </rPh>
    <rPh sb="11" eb="13">
      <t>キカイ</t>
    </rPh>
    <phoneticPr fontId="1"/>
  </si>
  <si>
    <t>計画以上の活動量になり、当初計画は達成できた。</t>
    <rPh sb="0" eb="2">
      <t>ケイカク</t>
    </rPh>
    <rPh sb="2" eb="4">
      <t>イジョウ</t>
    </rPh>
    <rPh sb="5" eb="8">
      <t>カツドウリョウ</t>
    </rPh>
    <rPh sb="12" eb="14">
      <t>トウショ</t>
    </rPh>
    <rPh sb="14" eb="16">
      <t>ケイカク</t>
    </rPh>
    <rPh sb="17" eb="19">
      <t>タッセイ</t>
    </rPh>
    <phoneticPr fontId="1"/>
  </si>
  <si>
    <t>前年度の実績に基づいた予算運営がされていた。</t>
    <rPh sb="0" eb="3">
      <t>ゼンネンド</t>
    </rPh>
    <rPh sb="4" eb="6">
      <t>ジッセキ</t>
    </rPh>
    <rPh sb="7" eb="8">
      <t>モト</t>
    </rPh>
    <rPh sb="11" eb="13">
      <t>ヨサン</t>
    </rPh>
    <rPh sb="13" eb="15">
      <t>ウンエイ</t>
    </rPh>
    <phoneticPr fontId="1"/>
  </si>
  <si>
    <t>「木育事業」が地域課題といえるのかどうか疑問を感じていたが、木育活動にとどまらず環境保全にも目を向けた活動にも関わっていきたいとのことで、今後に期待したい。</t>
    <rPh sb="30" eb="32">
      <t>モクイク</t>
    </rPh>
    <rPh sb="32" eb="34">
      <t>カツドウ</t>
    </rPh>
    <rPh sb="40" eb="44">
      <t>カンキョウホゼン</t>
    </rPh>
    <rPh sb="46" eb="47">
      <t>メ</t>
    </rPh>
    <rPh sb="48" eb="49">
      <t>ム</t>
    </rPh>
    <rPh sb="51" eb="53">
      <t>カツドウ</t>
    </rPh>
    <rPh sb="55" eb="56">
      <t>カカ</t>
    </rPh>
    <rPh sb="69" eb="71">
      <t>コンゴ</t>
    </rPh>
    <rPh sb="72" eb="74">
      <t>キタイ</t>
    </rPh>
    <phoneticPr fontId="1"/>
  </si>
  <si>
    <t>回数を重ねる中で、参加者のニーズから学ばれている様子も見えました。</t>
  </si>
  <si>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※今後の地域課題解決に結びつくような成果はあったか</t>
    </r>
  </si>
  <si>
    <t>木育、の具体的な活動と共に、その背景についても、深めていかれ、それがまた具体的な活動につながる、ということもお考えのようで、その意味での長いスパンの活動にも期待したいと思います。</t>
  </si>
  <si>
    <t>概ね達成されていると考えます。</t>
  </si>
  <si>
    <r>
      <rPr>
        <u/>
        <sz val="12"/>
        <rFont val="BIZ UDゴシック"/>
        <family val="3"/>
        <charset val="128"/>
      </rPr>
      <t>事業収支の妥当性</t>
    </r>
    <r>
      <rPr>
        <sz val="12"/>
        <rFont val="BIZ UDゴシック"/>
        <family val="3"/>
        <charset val="128"/>
      </rPr>
      <t xml:space="preserve">
※予算に基づいて資金運用されたか
※支出額は事業の成果に見合っているか</t>
    </r>
  </si>
  <si>
    <t>適正に運用されていると考えます。</t>
  </si>
  <si>
    <t>　２年目の事業として、報告書を楽しく読ませて頂きました。チラシも読みやすく、いいと思います。
　支出の内容を見ても、倹約すべきところは倹約し、必要なところ、やむを得ないところにお金を使われている様子がかいま見えました。予算と事業の内容の両立はなかなか難しいことと思いますが、今後とも上手にバランスをとって良い事業を行って頂きたいと期待しています。</t>
  </si>
  <si>
    <t>３</t>
    <phoneticPr fontId="1"/>
  </si>
  <si>
    <t>多様性の中で「木育」への理解を広めることのご苦労は想像されるが子供たちの将来を見据え進めて欲しい。</t>
    <rPh sb="0" eb="3">
      <t>タヨウセイ</t>
    </rPh>
    <rPh sb="4" eb="5">
      <t>ナカ</t>
    </rPh>
    <rPh sb="7" eb="8">
      <t>キ</t>
    </rPh>
    <rPh sb="8" eb="9">
      <t>イク</t>
    </rPh>
    <rPh sb="12" eb="14">
      <t>リカイ</t>
    </rPh>
    <rPh sb="15" eb="16">
      <t>ヒロ</t>
    </rPh>
    <rPh sb="22" eb="24">
      <t>クロウ</t>
    </rPh>
    <rPh sb="25" eb="27">
      <t>ソウゾウ</t>
    </rPh>
    <rPh sb="31" eb="33">
      <t>コドモ</t>
    </rPh>
    <rPh sb="36" eb="38">
      <t>ショウライ</t>
    </rPh>
    <rPh sb="39" eb="41">
      <t>ミス</t>
    </rPh>
    <rPh sb="42" eb="43">
      <t>スス</t>
    </rPh>
    <rPh sb="45" eb="46">
      <t>ホ</t>
    </rPh>
    <phoneticPr fontId="1"/>
  </si>
  <si>
    <t>トライ＆エラーの経験をとおし洗練されて行くものと期待している。</t>
    <rPh sb="8" eb="10">
      <t>ケイケン</t>
    </rPh>
    <rPh sb="14" eb="16">
      <t>センレン</t>
    </rPh>
    <rPh sb="19" eb="20">
      <t>イ</t>
    </rPh>
    <rPh sb="24" eb="26">
      <t>キタイ</t>
    </rPh>
    <phoneticPr fontId="1"/>
  </si>
  <si>
    <t>収支は常に結果分析で次回の精度改善を図るものと理解している。</t>
    <rPh sb="0" eb="2">
      <t>シュウシ</t>
    </rPh>
    <rPh sb="3" eb="4">
      <t>ツネ</t>
    </rPh>
    <rPh sb="5" eb="7">
      <t>ケッカ</t>
    </rPh>
    <rPh sb="7" eb="9">
      <t>ブンセキ</t>
    </rPh>
    <rPh sb="10" eb="12">
      <t>ジカイ</t>
    </rPh>
    <rPh sb="13" eb="15">
      <t>セイド</t>
    </rPh>
    <rPh sb="15" eb="17">
      <t>カイゼン</t>
    </rPh>
    <rPh sb="18" eb="19">
      <t>ハカ</t>
    </rPh>
    <rPh sb="23" eb="25">
      <t>リカイ</t>
    </rPh>
    <phoneticPr fontId="1"/>
  </si>
  <si>
    <t xml:space="preserve"> 私たちが忘れかけている「木育」と言うテーマに取り組んでいただいたことに敬意を表したい。今回の事業で地域へ「自然への親しみ」や「環境保護」への関心を呼び起こし、インパクトを与えた事と思われます。何より各催しで子供たちが参加し楽しく木と親しんだと言う成果は尊い。今後も地道な活動をとおし「木」のファンが広がることを応援したい。</t>
    <rPh sb="1" eb="2">
      <t>ワタシ</t>
    </rPh>
    <rPh sb="5" eb="6">
      <t>ワス</t>
    </rPh>
    <rPh sb="13" eb="15">
      <t>キイク</t>
    </rPh>
    <rPh sb="17" eb="18">
      <t>イ</t>
    </rPh>
    <rPh sb="23" eb="24">
      <t>ト</t>
    </rPh>
    <rPh sb="25" eb="26">
      <t>ク</t>
    </rPh>
    <rPh sb="36" eb="38">
      <t>ケイイ</t>
    </rPh>
    <rPh sb="39" eb="40">
      <t>ヒョウ</t>
    </rPh>
    <rPh sb="44" eb="46">
      <t>コンカイ</t>
    </rPh>
    <rPh sb="47" eb="49">
      <t>ジギョウ</t>
    </rPh>
    <rPh sb="50" eb="52">
      <t>チイキ</t>
    </rPh>
    <rPh sb="54" eb="56">
      <t>シゼン</t>
    </rPh>
    <rPh sb="58" eb="59">
      <t>シタ</t>
    </rPh>
    <rPh sb="64" eb="66">
      <t>カンキョウ</t>
    </rPh>
    <rPh sb="66" eb="68">
      <t>ホゴ</t>
    </rPh>
    <rPh sb="71" eb="73">
      <t>カンシン</t>
    </rPh>
    <rPh sb="74" eb="75">
      <t>ヨ</t>
    </rPh>
    <rPh sb="76" eb="77">
      <t>オ</t>
    </rPh>
    <rPh sb="86" eb="87">
      <t>アタ</t>
    </rPh>
    <rPh sb="89" eb="90">
      <t>コト</t>
    </rPh>
    <rPh sb="91" eb="92">
      <t>オモ</t>
    </rPh>
    <rPh sb="97" eb="98">
      <t>ナニ</t>
    </rPh>
    <rPh sb="100" eb="101">
      <t>カク</t>
    </rPh>
    <rPh sb="101" eb="102">
      <t>モヨオ</t>
    </rPh>
    <rPh sb="104" eb="106">
      <t>コドモ</t>
    </rPh>
    <rPh sb="109" eb="111">
      <t>サンカ</t>
    </rPh>
    <rPh sb="112" eb="113">
      <t>タノ</t>
    </rPh>
    <rPh sb="115" eb="116">
      <t>キ</t>
    </rPh>
    <rPh sb="117" eb="118">
      <t>シタ</t>
    </rPh>
    <rPh sb="122" eb="123">
      <t>イ</t>
    </rPh>
    <rPh sb="124" eb="126">
      <t>セイカ</t>
    </rPh>
    <rPh sb="127" eb="128">
      <t>トウト</t>
    </rPh>
    <rPh sb="130" eb="132">
      <t>コンゴ</t>
    </rPh>
    <rPh sb="133" eb="135">
      <t>ジミチ</t>
    </rPh>
    <rPh sb="136" eb="138">
      <t>カツドウ</t>
    </rPh>
    <rPh sb="143" eb="144">
      <t>キ</t>
    </rPh>
    <rPh sb="150" eb="151">
      <t>ヒロ</t>
    </rPh>
    <rPh sb="156" eb="158">
      <t>オウエン</t>
    </rPh>
    <phoneticPr fontId="1"/>
  </si>
  <si>
    <t>２</t>
    <phoneticPr fontId="1"/>
  </si>
  <si>
    <t>事業全体を通しての総合的な評価</t>
    <phoneticPr fontId="1"/>
  </si>
  <si>
    <t>木育活動の場が広がり市民の認知度が上がったと感じました。</t>
    <rPh sb="0" eb="1">
      <t>モク</t>
    </rPh>
    <rPh sb="1" eb="2">
      <t>イク</t>
    </rPh>
    <rPh sb="2" eb="4">
      <t>カツドウ</t>
    </rPh>
    <rPh sb="5" eb="6">
      <t>バ</t>
    </rPh>
    <rPh sb="7" eb="8">
      <t>ヒロ</t>
    </rPh>
    <rPh sb="10" eb="12">
      <t>シミン</t>
    </rPh>
    <rPh sb="13" eb="16">
      <t>ニンチド</t>
    </rPh>
    <rPh sb="17" eb="18">
      <t>ア</t>
    </rPh>
    <rPh sb="22" eb="23">
      <t>カン</t>
    </rPh>
    <phoneticPr fontId="1"/>
  </si>
  <si>
    <t>木のおもちゃで遊ぶだけでなく、ものづくり体験まで発展させていったことは、素晴らしいことだと思いました。</t>
    <rPh sb="0" eb="1">
      <t>キ</t>
    </rPh>
    <rPh sb="7" eb="8">
      <t>アソ</t>
    </rPh>
    <rPh sb="20" eb="22">
      <t>タイケン</t>
    </rPh>
    <rPh sb="24" eb="26">
      <t>ハッテン</t>
    </rPh>
    <rPh sb="36" eb="38">
      <t>スバ</t>
    </rPh>
    <rPh sb="45" eb="46">
      <t>オモ</t>
    </rPh>
    <phoneticPr fontId="1"/>
  </si>
  <si>
    <t>計画どおりに実施できたと思われる。</t>
    <phoneticPr fontId="1"/>
  </si>
  <si>
    <t>よく検討されていると思いました。</t>
    <rPh sb="2" eb="4">
      <t>ケントウ</t>
    </rPh>
    <rPh sb="10" eb="11">
      <t>オモ</t>
    </rPh>
    <phoneticPr fontId="1"/>
  </si>
  <si>
    <t>２年目の事業であることから、前回の経験を生かした企画になっており、木工体験など来場者から高い評価とのこと、良い事業でした。また他の団体や木材関連企業との協力を図ったとのことですので今後も期待できる事業と思いました。</t>
    <rPh sb="1" eb="3">
      <t>ネンメ</t>
    </rPh>
    <rPh sb="4" eb="6">
      <t>ジギョウ</t>
    </rPh>
    <rPh sb="14" eb="16">
      <t>ゼンカイ</t>
    </rPh>
    <rPh sb="17" eb="19">
      <t>ケイケン</t>
    </rPh>
    <rPh sb="20" eb="21">
      <t>イ</t>
    </rPh>
    <rPh sb="24" eb="26">
      <t>キカク</t>
    </rPh>
    <rPh sb="33" eb="35">
      <t>モッコウ</t>
    </rPh>
    <rPh sb="35" eb="37">
      <t>タイケン</t>
    </rPh>
    <rPh sb="39" eb="42">
      <t>ライジョウシャ</t>
    </rPh>
    <rPh sb="44" eb="45">
      <t>タカ</t>
    </rPh>
    <rPh sb="46" eb="48">
      <t>ヒョウカ</t>
    </rPh>
    <rPh sb="53" eb="54">
      <t>ヨ</t>
    </rPh>
    <rPh sb="55" eb="57">
      <t>ジギョウ</t>
    </rPh>
    <rPh sb="63" eb="64">
      <t>タ</t>
    </rPh>
    <rPh sb="65" eb="67">
      <t>ダンタイ</t>
    </rPh>
    <rPh sb="68" eb="70">
      <t>モクザイ</t>
    </rPh>
    <rPh sb="70" eb="72">
      <t>カンレン</t>
    </rPh>
    <rPh sb="72" eb="74">
      <t>キギョウ</t>
    </rPh>
    <rPh sb="76" eb="78">
      <t>キョウリョク</t>
    </rPh>
    <rPh sb="79" eb="80">
      <t>ハカ</t>
    </rPh>
    <rPh sb="90" eb="92">
      <t>コンゴ</t>
    </rPh>
    <rPh sb="93" eb="95">
      <t>キタイ</t>
    </rPh>
    <rPh sb="98" eb="100">
      <t>ジギョウ</t>
    </rPh>
    <rPh sb="101" eb="102">
      <t>オモ</t>
    </rPh>
    <phoneticPr fontId="1"/>
  </si>
  <si>
    <t>森がどんどん開発され、少なくなっていく流山市で、自然と人が共生することの意味を市民に理解してもらうのは大事なことだと思う。</t>
    <rPh sb="0" eb="1">
      <t>モリ</t>
    </rPh>
    <rPh sb="6" eb="8">
      <t>カイハツ</t>
    </rPh>
    <rPh sb="11" eb="12">
      <t>スク</t>
    </rPh>
    <rPh sb="19" eb="22">
      <t>ナガレヤマシ</t>
    </rPh>
    <rPh sb="24" eb="26">
      <t>シゼン</t>
    </rPh>
    <rPh sb="27" eb="28">
      <t>ヒト</t>
    </rPh>
    <rPh sb="29" eb="31">
      <t>キョウセイ</t>
    </rPh>
    <rPh sb="36" eb="38">
      <t>イミ</t>
    </rPh>
    <rPh sb="39" eb="41">
      <t>シミン</t>
    </rPh>
    <rPh sb="42" eb="44">
      <t>リカイ</t>
    </rPh>
    <rPh sb="51" eb="53">
      <t>ダイジ</t>
    </rPh>
    <rPh sb="58" eb="59">
      <t>オモ</t>
    </rPh>
    <phoneticPr fontId="1"/>
  </si>
  <si>
    <t>事業の意味を理解し、行動に結び付ける市民がどれだけ増えたかは１年では測れないと思う。あきらめないで継続してほしい。</t>
    <rPh sb="0" eb="2">
      <t>ジギョウ</t>
    </rPh>
    <rPh sb="3" eb="5">
      <t>イミ</t>
    </rPh>
    <rPh sb="6" eb="8">
      <t>リカイ</t>
    </rPh>
    <rPh sb="10" eb="12">
      <t>コウドウ</t>
    </rPh>
    <rPh sb="13" eb="14">
      <t>ムス</t>
    </rPh>
    <rPh sb="15" eb="16">
      <t>ツ</t>
    </rPh>
    <rPh sb="18" eb="20">
      <t>シミン</t>
    </rPh>
    <rPh sb="25" eb="26">
      <t>フ</t>
    </rPh>
    <rPh sb="31" eb="32">
      <t>ネン</t>
    </rPh>
    <rPh sb="34" eb="35">
      <t>ハカ</t>
    </rPh>
    <rPh sb="39" eb="40">
      <t>オモ</t>
    </rPh>
    <rPh sb="49" eb="51">
      <t>ケイゾク</t>
    </rPh>
    <phoneticPr fontId="1"/>
  </si>
  <si>
    <t>多くの事業を年間とりくまれて素晴らしいと思う。</t>
    <rPh sb="0" eb="1">
      <t>オオ</t>
    </rPh>
    <rPh sb="3" eb="5">
      <t>ジギョウ</t>
    </rPh>
    <rPh sb="6" eb="8">
      <t>ネンカン</t>
    </rPh>
    <rPh sb="14" eb="16">
      <t>スバ</t>
    </rPh>
    <rPh sb="20" eb="21">
      <t>オモ</t>
    </rPh>
    <phoneticPr fontId="1"/>
  </si>
  <si>
    <t>良い。</t>
    <rPh sb="0" eb="1">
      <t>ヨ</t>
    </rPh>
    <phoneticPr fontId="1"/>
  </si>
  <si>
    <t xml:space="preserve">
　木育の基本的な考えを、継続して啓発して行かれることを願う。</t>
    <rPh sb="2" eb="4">
      <t>キイク</t>
    </rPh>
    <rPh sb="5" eb="8">
      <t>キホンテキ</t>
    </rPh>
    <rPh sb="9" eb="10">
      <t>カンガ</t>
    </rPh>
    <rPh sb="13" eb="15">
      <t>ケイゾク</t>
    </rPh>
    <rPh sb="17" eb="19">
      <t>ケイハツ</t>
    </rPh>
    <rPh sb="21" eb="22">
      <t>イ</t>
    </rPh>
    <rPh sb="28" eb="2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</si>
</sst>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6"/>
      <name val="BIZ UDゴシック"/>
      <family val="3"/>
      <charset val="128"/>
    </font>
    <font>
      <b/>
      <sz val="20"/>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b/>
      <sz val="22"/>
      <name val="BIZ UDゴシック"/>
      <family val="3"/>
      <charset val="128"/>
    </font>
    <font>
      <sz val="22"/>
      <name val="BIZ UDゴシック"/>
      <family val="3"/>
      <charset val="128"/>
    </font>
    <font>
      <sz val="14"/>
      <name val="BIZ UDゴシック"/>
      <family val="3"/>
      <charset val="128"/>
    </font>
    <font>
      <u/>
      <sz val="12"/>
      <name val="BIZ UDゴシック"/>
      <family val="3"/>
      <charset val="128"/>
    </font>
    <font>
      <sz val="11"/>
      <name val="ＭＳ Ｐゴシック"/>
      <family val="3"/>
      <charset val="128"/>
    </font>
    <font>
      <sz val="11"/>
      <name val="BIZ UDP明朝 Medium"/>
      <family val="1"/>
      <charset val="128"/>
    </font>
  </fonts>
  <fills count="3">
    <fill>
      <patternFill patternType="none"/>
    </fill>
    <fill>
      <patternFill patternType="gray125"/>
    </fill>
    <fill>
      <patternFill patternType="solid">
        <fgColor rgb="FFCCEC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140">
    <xf numFmtId="0" fontId="0" fillId="0" borderId="0" xfId="0"/>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vertical="center"/>
    </xf>
    <xf numFmtId="2" fontId="2" fillId="0" borderId="10" xfId="0" applyNumberFormat="1" applyFont="1" applyBorder="1" applyAlignment="1">
      <alignment horizontal="center" vertical="center"/>
    </xf>
    <xf numFmtId="0" fontId="2" fillId="0" borderId="5"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7" fillId="2" borderId="25" xfId="0" applyNumberFormat="1" applyFont="1" applyFill="1" applyBorder="1" applyAlignment="1">
      <alignment horizontal="right" vertical="center" wrapText="1"/>
    </xf>
    <xf numFmtId="49" fontId="7" fillId="2" borderId="26" xfId="0" applyNumberFormat="1" applyFont="1" applyFill="1" applyBorder="1" applyAlignment="1">
      <alignment horizontal="right" vertical="center" wrapText="1"/>
    </xf>
    <xf numFmtId="0" fontId="8" fillId="0" borderId="28" xfId="0" applyFont="1" applyBorder="1" applyAlignment="1">
      <alignment horizontal="center" vertical="center" wrapText="1"/>
    </xf>
    <xf numFmtId="0" fontId="5" fillId="0" borderId="32" xfId="0" applyFont="1" applyBorder="1" applyAlignment="1">
      <alignment vertical="center" textRotation="255" wrapText="1"/>
    </xf>
    <xf numFmtId="49" fontId="7" fillId="2" borderId="33" xfId="0" applyNumberFormat="1" applyFont="1" applyFill="1" applyBorder="1" applyAlignment="1">
      <alignment horizontal="right" vertical="center" wrapText="1"/>
    </xf>
    <xf numFmtId="0" fontId="8" fillId="0" borderId="36" xfId="0" applyFont="1" applyBorder="1" applyAlignment="1">
      <alignment horizontal="center" vertical="center" wrapText="1"/>
    </xf>
    <xf numFmtId="0" fontId="5" fillId="0" borderId="0" xfId="0" applyFont="1" applyAlignment="1">
      <alignment textRotation="255"/>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8" fillId="0" borderId="28" xfId="0" applyFont="1" applyFill="1" applyBorder="1" applyAlignment="1">
      <alignment horizontal="center" vertical="center" wrapText="1"/>
    </xf>
    <xf numFmtId="0" fontId="5" fillId="0" borderId="32" xfId="0" applyFont="1" applyFill="1" applyBorder="1" applyAlignment="1">
      <alignment vertical="center" textRotation="255" wrapText="1"/>
    </xf>
    <xf numFmtId="0" fontId="8" fillId="0" borderId="36"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2" fillId="0" borderId="40" xfId="0" applyNumberFormat="1" applyFont="1" applyBorder="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1" xfId="0" applyFont="1" applyBorder="1" applyAlignment="1">
      <alignment vertical="center"/>
    </xf>
    <xf numFmtId="2" fontId="2" fillId="0" borderId="41" xfId="0" applyNumberFormat="1" applyFont="1" applyBorder="1" applyAlignment="1">
      <alignment horizontal="center" vertical="center"/>
    </xf>
    <xf numFmtId="0" fontId="2" fillId="0" borderId="42" xfId="0" applyNumberFormat="1" applyFont="1" applyBorder="1" applyAlignment="1">
      <alignment horizontal="center" vertical="center"/>
    </xf>
    <xf numFmtId="0" fontId="6" fillId="0" borderId="46" xfId="0" applyFont="1" applyFill="1" applyBorder="1" applyAlignment="1">
      <alignment vertical="center" textRotation="255" wrapText="1"/>
    </xf>
    <xf numFmtId="0" fontId="8" fillId="0" borderId="49" xfId="0" applyFont="1" applyFill="1" applyBorder="1" applyAlignment="1">
      <alignment horizontal="center" vertical="center" wrapText="1"/>
    </xf>
    <xf numFmtId="0" fontId="6" fillId="0" borderId="50" xfId="0" applyFont="1" applyFill="1" applyBorder="1" applyAlignment="1">
      <alignment vertical="center" textRotation="255" wrapText="1"/>
    </xf>
    <xf numFmtId="0" fontId="5" fillId="0" borderId="51"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46" xfId="0" applyFont="1" applyBorder="1" applyAlignment="1">
      <alignment vertical="center" textRotation="255" wrapText="1"/>
    </xf>
    <xf numFmtId="0" fontId="8" fillId="0" borderId="49" xfId="0" applyFont="1" applyBorder="1" applyAlignment="1">
      <alignment horizontal="center" vertical="center" wrapText="1"/>
    </xf>
    <xf numFmtId="0" fontId="6" fillId="0" borderId="50" xfId="0" applyFont="1" applyBorder="1" applyAlignment="1">
      <alignment vertical="center" textRotation="255" wrapText="1"/>
    </xf>
    <xf numFmtId="0" fontId="5" fillId="0" borderId="51" xfId="0" applyFont="1" applyBorder="1" applyAlignment="1">
      <alignment horizontal="center" vertical="center" textRotation="255" wrapText="1"/>
    </xf>
    <xf numFmtId="2" fontId="2" fillId="0" borderId="11" xfId="0" applyNumberFormat="1" applyFont="1" applyBorder="1" applyAlignment="1">
      <alignment horizontal="center" vertical="center"/>
    </xf>
    <xf numFmtId="0" fontId="6" fillId="0" borderId="9" xfId="0" applyFont="1" applyFill="1" applyBorder="1" applyAlignment="1">
      <alignment horizontal="center" vertical="center"/>
    </xf>
    <xf numFmtId="0" fontId="12" fillId="0" borderId="0" xfId="0" applyFont="1"/>
    <xf numFmtId="0" fontId="5" fillId="0" borderId="0" xfId="0" applyFont="1" applyBorder="1"/>
    <xf numFmtId="0" fontId="2" fillId="0" borderId="53" xfId="0" applyFont="1" applyBorder="1" applyAlignment="1">
      <alignment horizontal="center" vertical="center"/>
    </xf>
    <xf numFmtId="0" fontId="2" fillId="0" borderId="54" xfId="0" applyNumberFormat="1" applyFont="1" applyBorder="1" applyAlignment="1">
      <alignment horizontal="center" vertical="center"/>
    </xf>
    <xf numFmtId="0" fontId="2" fillId="0" borderId="55" xfId="0" applyNumberFormat="1" applyFont="1" applyBorder="1" applyAlignment="1">
      <alignment horizontal="center" vertical="center"/>
    </xf>
    <xf numFmtId="0" fontId="2" fillId="0" borderId="52" xfId="0" applyNumberFormat="1" applyFont="1" applyBorder="1" applyAlignment="1">
      <alignment horizontal="center" vertical="center"/>
    </xf>
    <xf numFmtId="0" fontId="6" fillId="0" borderId="23" xfId="0" applyFont="1" applyBorder="1" applyAlignment="1">
      <alignment horizontal="left" vertical="center"/>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0" borderId="5"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8"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2" borderId="29"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8" xfId="0" applyFont="1" applyFill="1" applyBorder="1" applyAlignment="1">
      <alignment horizontal="left" vertical="top"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3" fillId="0" borderId="2" xfId="0" applyFont="1" applyBorder="1" applyAlignment="1">
      <alignment horizontal="center" vertic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2" borderId="0" xfId="0" applyFont="1" applyFill="1" applyAlignment="1">
      <alignment horizontal="left" vertical="top"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6" xfId="1" applyFont="1" applyBorder="1" applyAlignment="1">
      <alignment horizontal="center"/>
    </xf>
    <xf numFmtId="0" fontId="4" fillId="0" borderId="17" xfId="1" applyFont="1" applyBorder="1" applyAlignment="1">
      <alignment horizontal="center"/>
    </xf>
    <xf numFmtId="0" fontId="4" fillId="0" borderId="18" xfId="1" applyFont="1" applyBorder="1" applyAlignment="1">
      <alignment horizontal="center"/>
    </xf>
    <xf numFmtId="0" fontId="4" fillId="0" borderId="19" xfId="1" applyFont="1" applyBorder="1" applyAlignment="1">
      <alignment horizontal="center"/>
    </xf>
    <xf numFmtId="0" fontId="4" fillId="0" borderId="20" xfId="1" applyFont="1" applyBorder="1" applyAlignment="1">
      <alignment horizontal="center"/>
    </xf>
    <xf numFmtId="0" fontId="2" fillId="0" borderId="2" xfId="0" applyFont="1" applyBorder="1" applyAlignment="1">
      <alignment horizontal="left" shrinkToFit="1"/>
    </xf>
    <xf numFmtId="0" fontId="6" fillId="0" borderId="52" xfId="0" applyFont="1" applyBorder="1" applyAlignment="1">
      <alignment horizontal="center" vertical="center" wrapText="1"/>
    </xf>
    <xf numFmtId="0" fontId="5" fillId="0" borderId="56" xfId="0" applyFont="1" applyFill="1" applyBorder="1" applyAlignment="1">
      <alignment horizontal="center" vertical="center"/>
    </xf>
    <xf numFmtId="0" fontId="5" fillId="0" borderId="52" xfId="0" applyFont="1" applyFill="1" applyBorder="1" applyAlignment="1">
      <alignment horizontal="center" vertical="center"/>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45" xfId="0" applyFont="1" applyBorder="1" applyAlignment="1">
      <alignment horizontal="center" vertical="center"/>
    </xf>
  </cellXfs>
  <cellStyles count="2">
    <cellStyle name="標準" xfId="0" builtinId="0"/>
    <cellStyle name="標準 2" xfId="1" xr:uid="{37BF77CA-3B35-4357-8099-18C126D6CCDA}"/>
  </cellStyles>
  <dxfs count="0"/>
  <tableStyles count="0" defaultTableStyle="TableStyleMedium2" defaultPivotStyle="PivotStyleLight16"/>
  <colors>
    <mruColors>
      <color rgb="FF99FFCC"/>
      <color rgb="FFFF9999"/>
      <color rgb="FFFF7C80"/>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
  <sheetViews>
    <sheetView tabSelected="1" workbookViewId="0">
      <selection activeCell="K4" sqref="K4"/>
    </sheetView>
  </sheetViews>
  <sheetFormatPr defaultRowHeight="13.5" x14ac:dyDescent="0.15"/>
  <cols>
    <col min="1" max="1" width="21.25" bestFit="1" customWidth="1"/>
    <col min="2" max="10" width="12.625" customWidth="1"/>
  </cols>
  <sheetData>
    <row r="1" spans="1:10" ht="22.5" customHeight="1" thickBot="1" x14ac:dyDescent="0.25">
      <c r="A1" s="126" t="s">
        <v>54</v>
      </c>
      <c r="B1" s="126"/>
      <c r="C1" s="126"/>
      <c r="D1" s="126"/>
      <c r="E1" s="126"/>
      <c r="F1" s="126"/>
      <c r="G1" s="126"/>
      <c r="H1" s="126"/>
      <c r="I1" s="126"/>
      <c r="J1" s="126"/>
    </row>
    <row r="2" spans="1:10" ht="45" customHeight="1" thickBot="1" x14ac:dyDescent="0.2">
      <c r="A2" s="29"/>
      <c r="B2" s="48" t="s">
        <v>27</v>
      </c>
      <c r="C2" s="1" t="s">
        <v>28</v>
      </c>
      <c r="D2" s="1" t="s">
        <v>29</v>
      </c>
      <c r="E2" s="1" t="s">
        <v>30</v>
      </c>
      <c r="F2" s="2" t="s">
        <v>31</v>
      </c>
      <c r="G2" s="2" t="s">
        <v>32</v>
      </c>
      <c r="H2" s="2" t="s">
        <v>33</v>
      </c>
      <c r="I2" s="3" t="s">
        <v>34</v>
      </c>
      <c r="J2" s="6" t="s">
        <v>4</v>
      </c>
    </row>
    <row r="3" spans="1:10" ht="45" customHeight="1" thickTop="1" x14ac:dyDescent="0.15">
      <c r="A3" s="30" t="s">
        <v>0</v>
      </c>
      <c r="B3" s="49">
        <f>VALUE(委員１!E7)</f>
        <v>3</v>
      </c>
      <c r="C3" s="27">
        <f>VALUE(委員２!E7)</f>
        <v>3</v>
      </c>
      <c r="D3" s="27">
        <f>VALUE(委員３!E7)</f>
        <v>3</v>
      </c>
      <c r="E3" s="27">
        <f>VALUE(委員４!E7)</f>
        <v>2</v>
      </c>
      <c r="F3" s="28">
        <f>VALUE(委員５!E7)</f>
        <v>3</v>
      </c>
      <c r="G3" s="28">
        <f>VALUE(委員６!E7)</f>
        <v>2</v>
      </c>
      <c r="H3" s="28">
        <f>VALUE(委員７!E7)</f>
        <v>3</v>
      </c>
      <c r="I3" s="33">
        <f>VALUE(委員８!E7)</f>
        <v>3</v>
      </c>
      <c r="J3" s="32">
        <f>SUM(B3:I3)/COUNTIF(B3:I3,"&gt;=1")</f>
        <v>2.75</v>
      </c>
    </row>
    <row r="4" spans="1:10" ht="45" customHeight="1" x14ac:dyDescent="0.15">
      <c r="A4" s="4" t="s">
        <v>1</v>
      </c>
      <c r="B4" s="50">
        <f>VALUE(委員１!E8)</f>
        <v>3</v>
      </c>
      <c r="C4" s="23">
        <f>VALUE(委員２!E8)</f>
        <v>3</v>
      </c>
      <c r="D4" s="23">
        <f>VALUE(委員３!E8)</f>
        <v>3</v>
      </c>
      <c r="E4" s="23">
        <f>VALUE(委員４!E8)</f>
        <v>2</v>
      </c>
      <c r="F4" s="23">
        <f>VALUE(委員５!E8)</f>
        <v>3</v>
      </c>
      <c r="G4" s="23">
        <f>VALUE(委員６!E8)</f>
        <v>3</v>
      </c>
      <c r="H4" s="23">
        <f>VALUE(委員７!E8)</f>
        <v>3</v>
      </c>
      <c r="I4" s="24">
        <f>VALUE(委員８!E8)</f>
        <v>2</v>
      </c>
      <c r="J4" s="5">
        <f t="shared" ref="J4:J6" si="0">SUM(B4:I4)/COUNTIF(B4:I4,"&gt;=1")</f>
        <v>2.75</v>
      </c>
    </row>
    <row r="5" spans="1:10" ht="45" customHeight="1" x14ac:dyDescent="0.15">
      <c r="A5" s="4" t="s">
        <v>2</v>
      </c>
      <c r="B5" s="50">
        <f>VALUE(委員１!E9)</f>
        <v>3</v>
      </c>
      <c r="C5" s="23">
        <f>VALUE(委員２!E9)</f>
        <v>3</v>
      </c>
      <c r="D5" s="23">
        <f>VALUE(委員３!E9)</f>
        <v>3</v>
      </c>
      <c r="E5" s="23">
        <f>VALUE(委員４!E9)</f>
        <v>3</v>
      </c>
      <c r="F5" s="23">
        <f>VALUE(委員５!E9)</f>
        <v>3</v>
      </c>
      <c r="G5" s="23">
        <f>VALUE(委員６!E9)</f>
        <v>2</v>
      </c>
      <c r="H5" s="23">
        <f>VALUE(委員７!E9)</f>
        <v>3</v>
      </c>
      <c r="I5" s="24">
        <f>VALUE(委員８!E9)</f>
        <v>3</v>
      </c>
      <c r="J5" s="5">
        <f t="shared" si="0"/>
        <v>2.875</v>
      </c>
    </row>
    <row r="6" spans="1:10" ht="45" customHeight="1" thickBot="1" x14ac:dyDescent="0.2">
      <c r="A6" s="31" t="s">
        <v>24</v>
      </c>
      <c r="B6" s="51">
        <f>VALUE(委員１!E10)</f>
        <v>3</v>
      </c>
      <c r="C6" s="25">
        <f>VALUE(委員２!E10)</f>
        <v>3</v>
      </c>
      <c r="D6" s="25">
        <f>VALUE(委員３!E10)</f>
        <v>3</v>
      </c>
      <c r="E6" s="25">
        <f>VALUE(委員４!E10)</f>
        <v>3</v>
      </c>
      <c r="F6" s="25">
        <f>VALUE(委員５!E10)</f>
        <v>3</v>
      </c>
      <c r="G6" s="25">
        <f>VALUE(委員６!E10)</f>
        <v>2</v>
      </c>
      <c r="H6" s="25">
        <f>VALUE(委員７!E10)</f>
        <v>3</v>
      </c>
      <c r="I6" s="26">
        <f>VALUE(委員８!E10)</f>
        <v>3</v>
      </c>
      <c r="J6" s="44">
        <f t="shared" si="0"/>
        <v>2.875</v>
      </c>
    </row>
  </sheetData>
  <mergeCells count="1">
    <mergeCell ref="A1:J1"/>
  </mergeCells>
  <phoneticPr fontId="1"/>
  <pageMargins left="0.7" right="0.7" top="0.75" bottom="0.75" header="0.3" footer="0.3"/>
  <pageSetup paperSize="9"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4809-6B63-4B98-902F-5F3A730336EF}">
  <dimension ref="A1:T19"/>
  <sheetViews>
    <sheetView view="pageBreakPreview" topLeftCell="A9" zoomScale="70" zoomScaleNormal="100" zoomScaleSheetLayoutView="70" zoomScalePageLayoutView="80" workbookViewId="0">
      <selection activeCell="B12" sqref="B12:L1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97" t="s">
        <v>38</v>
      </c>
      <c r="B1" s="97"/>
      <c r="C1" s="97"/>
      <c r="D1" s="97"/>
      <c r="E1" s="97"/>
      <c r="F1" s="97"/>
      <c r="G1" s="97"/>
      <c r="H1" s="99"/>
      <c r="I1" s="99"/>
      <c r="J1" s="101"/>
      <c r="K1" s="101"/>
      <c r="L1" s="101"/>
    </row>
    <row r="2" spans="1:20" ht="15.75" customHeight="1" x14ac:dyDescent="0.15">
      <c r="A2" s="98"/>
      <c r="B2" s="98"/>
      <c r="C2" s="98"/>
      <c r="D2" s="98"/>
      <c r="E2" s="98"/>
      <c r="F2" s="98"/>
      <c r="G2" s="98"/>
      <c r="H2" s="100"/>
      <c r="I2" s="100"/>
      <c r="J2" s="102"/>
      <c r="K2" s="102"/>
      <c r="L2" s="102"/>
    </row>
    <row r="3" spans="1:20" ht="6" customHeight="1" thickBot="1" x14ac:dyDescent="0.2">
      <c r="A3" s="103"/>
      <c r="B3" s="103"/>
      <c r="C3" s="103"/>
      <c r="D3" s="103"/>
      <c r="E3" s="103"/>
      <c r="F3" s="103"/>
      <c r="G3" s="103"/>
      <c r="H3" s="103"/>
      <c r="I3" s="103"/>
      <c r="J3" s="103"/>
      <c r="K3" s="103"/>
      <c r="L3" s="103"/>
    </row>
    <row r="4" spans="1:20" ht="14.25" x14ac:dyDescent="0.15">
      <c r="A4" s="104" t="s">
        <v>5</v>
      </c>
      <c r="B4" s="105"/>
      <c r="C4" s="106" t="s">
        <v>6</v>
      </c>
      <c r="D4" s="107"/>
      <c r="E4" s="107"/>
      <c r="F4" s="107"/>
      <c r="G4" s="107"/>
      <c r="H4" s="107"/>
      <c r="I4" s="106" t="s">
        <v>7</v>
      </c>
      <c r="J4" s="107"/>
      <c r="K4" s="107"/>
      <c r="L4" s="108"/>
    </row>
    <row r="5" spans="1:20" s="8" customFormat="1" ht="36" customHeight="1" thickBot="1" x14ac:dyDescent="0.2">
      <c r="A5" s="128">
        <v>4</v>
      </c>
      <c r="B5" s="129"/>
      <c r="C5" s="89" t="s">
        <v>55</v>
      </c>
      <c r="D5" s="90"/>
      <c r="E5" s="90"/>
      <c r="F5" s="90"/>
      <c r="G5" s="90"/>
      <c r="H5" s="127"/>
      <c r="I5" s="89" t="s">
        <v>56</v>
      </c>
      <c r="J5" s="90"/>
      <c r="K5" s="90"/>
      <c r="L5" s="91"/>
      <c r="R5" s="9" t="s">
        <v>8</v>
      </c>
      <c r="S5" s="10" t="s">
        <v>6</v>
      </c>
      <c r="T5" s="10" t="s">
        <v>7</v>
      </c>
    </row>
    <row r="6" spans="1:20" s="8" customFormat="1" ht="24" customHeight="1" thickBot="1" x14ac:dyDescent="0.2">
      <c r="A6" s="92" t="s">
        <v>9</v>
      </c>
      <c r="B6" s="93"/>
      <c r="C6" s="93"/>
      <c r="D6" s="93"/>
      <c r="E6" s="94" t="s">
        <v>10</v>
      </c>
      <c r="F6" s="95"/>
      <c r="G6" s="94" t="s">
        <v>11</v>
      </c>
      <c r="H6" s="96"/>
      <c r="I6" s="96"/>
      <c r="J6" s="96"/>
      <c r="K6" s="96"/>
      <c r="L6" s="95"/>
      <c r="R6" s="10"/>
      <c r="S6" s="10"/>
      <c r="T6" s="10"/>
    </row>
    <row r="7" spans="1:20" ht="114.95" customHeight="1" x14ac:dyDescent="0.15">
      <c r="A7" s="34" t="s">
        <v>0</v>
      </c>
      <c r="B7" s="53" t="s">
        <v>39</v>
      </c>
      <c r="C7" s="54"/>
      <c r="D7" s="55"/>
      <c r="E7" s="11" t="s">
        <v>14</v>
      </c>
      <c r="F7" s="35" t="s">
        <v>40</v>
      </c>
      <c r="G7" s="56" t="s">
        <v>57</v>
      </c>
      <c r="H7" s="57"/>
      <c r="I7" s="57"/>
      <c r="J7" s="57"/>
      <c r="K7" s="57"/>
      <c r="L7" s="58"/>
      <c r="R7" s="45">
        <v>3</v>
      </c>
      <c r="S7" s="19" t="s">
        <v>49</v>
      </c>
      <c r="T7" s="19" t="s">
        <v>50</v>
      </c>
    </row>
    <row r="8" spans="1:20" ht="114.95" customHeight="1" x14ac:dyDescent="0.15">
      <c r="A8" s="36" t="s">
        <v>1</v>
      </c>
      <c r="B8" s="59" t="s">
        <v>58</v>
      </c>
      <c r="C8" s="60"/>
      <c r="D8" s="61"/>
      <c r="E8" s="12" t="s">
        <v>14</v>
      </c>
      <c r="F8" s="20" t="s">
        <v>40</v>
      </c>
      <c r="G8" s="62" t="s">
        <v>59</v>
      </c>
      <c r="H8" s="63"/>
      <c r="I8" s="63"/>
      <c r="J8" s="63"/>
      <c r="K8" s="63"/>
      <c r="L8" s="64"/>
      <c r="P8" s="46"/>
      <c r="R8" s="18">
        <v>4</v>
      </c>
      <c r="S8" s="19" t="s">
        <v>51</v>
      </c>
      <c r="T8" s="19" t="s">
        <v>44</v>
      </c>
    </row>
    <row r="9" spans="1:20" ht="114.95" customHeight="1" x14ac:dyDescent="0.15">
      <c r="A9" s="37" t="s">
        <v>2</v>
      </c>
      <c r="B9" s="65" t="s">
        <v>35</v>
      </c>
      <c r="C9" s="66"/>
      <c r="D9" s="67"/>
      <c r="E9" s="11" t="s">
        <v>14</v>
      </c>
      <c r="F9" s="20" t="s">
        <v>40</v>
      </c>
      <c r="G9" s="62" t="s">
        <v>60</v>
      </c>
      <c r="H9" s="63"/>
      <c r="I9" s="63"/>
      <c r="J9" s="63"/>
      <c r="K9" s="63"/>
      <c r="L9" s="64"/>
      <c r="R9" s="18">
        <v>5</v>
      </c>
      <c r="S9" s="19" t="s">
        <v>52</v>
      </c>
      <c r="T9" s="19" t="s">
        <v>53</v>
      </c>
    </row>
    <row r="10" spans="1:20" ht="114.95" customHeight="1" thickBot="1" x14ac:dyDescent="0.2">
      <c r="A10" s="21" t="s">
        <v>3</v>
      </c>
      <c r="B10" s="68" t="s">
        <v>61</v>
      </c>
      <c r="C10" s="69"/>
      <c r="D10" s="70"/>
      <c r="E10" s="15" t="s">
        <v>14</v>
      </c>
      <c r="F10" s="22" t="s">
        <v>40</v>
      </c>
      <c r="G10" s="62" t="s">
        <v>62</v>
      </c>
      <c r="H10" s="63"/>
      <c r="I10" s="63"/>
      <c r="J10" s="63"/>
      <c r="K10" s="63"/>
      <c r="L10" s="64"/>
      <c r="R10" s="38"/>
      <c r="S10" s="39"/>
      <c r="T10" s="39"/>
    </row>
    <row r="11" spans="1:20" ht="24" customHeight="1" x14ac:dyDescent="0.15">
      <c r="A11" s="74" t="s">
        <v>12</v>
      </c>
      <c r="B11" s="77" t="s">
        <v>13</v>
      </c>
      <c r="C11" s="78"/>
      <c r="D11" s="78"/>
      <c r="E11" s="78"/>
      <c r="F11" s="78"/>
      <c r="G11" s="78"/>
      <c r="H11" s="78"/>
      <c r="I11" s="78"/>
      <c r="J11" s="78"/>
      <c r="K11" s="78"/>
      <c r="L11" s="79"/>
      <c r="R11" s="47"/>
      <c r="S11" s="47"/>
      <c r="T11" s="47"/>
    </row>
    <row r="12" spans="1:20" ht="53.25" customHeight="1" x14ac:dyDescent="0.15">
      <c r="A12" s="75"/>
      <c r="B12" s="80" t="s">
        <v>63</v>
      </c>
      <c r="C12" s="81"/>
      <c r="D12" s="81"/>
      <c r="E12" s="81"/>
      <c r="F12" s="81"/>
      <c r="G12" s="81"/>
      <c r="H12" s="81"/>
      <c r="I12" s="81"/>
      <c r="J12" s="81"/>
      <c r="K12" s="81"/>
      <c r="L12" s="82"/>
    </row>
    <row r="13" spans="1:20" ht="53.25" customHeight="1" x14ac:dyDescent="0.15">
      <c r="A13" s="75"/>
      <c r="B13" s="83"/>
      <c r="C13" s="84"/>
      <c r="D13" s="84"/>
      <c r="E13" s="84"/>
      <c r="F13" s="84"/>
      <c r="G13" s="84"/>
      <c r="H13" s="84"/>
      <c r="I13" s="84"/>
      <c r="J13" s="84"/>
      <c r="K13" s="84"/>
      <c r="L13" s="85"/>
    </row>
    <row r="14" spans="1:20" ht="53.25" customHeight="1" x14ac:dyDescent="0.15">
      <c r="A14" s="75"/>
      <c r="B14" s="83"/>
      <c r="C14" s="84"/>
      <c r="D14" s="84"/>
      <c r="E14" s="84"/>
      <c r="F14" s="84"/>
      <c r="G14" s="84"/>
      <c r="H14" s="84"/>
      <c r="I14" s="84"/>
      <c r="J14" s="84"/>
      <c r="K14" s="84"/>
      <c r="L14" s="85"/>
    </row>
    <row r="15" spans="1:20" ht="53.25" customHeight="1" x14ac:dyDescent="0.15">
      <c r="A15" s="75"/>
      <c r="B15" s="83"/>
      <c r="C15" s="84"/>
      <c r="D15" s="84"/>
      <c r="E15" s="84"/>
      <c r="F15" s="84"/>
      <c r="G15" s="84"/>
      <c r="H15" s="84"/>
      <c r="I15" s="84"/>
      <c r="J15" s="84"/>
      <c r="K15" s="84"/>
      <c r="L15" s="85"/>
    </row>
    <row r="16" spans="1:20" ht="53.25" customHeight="1" x14ac:dyDescent="0.15">
      <c r="A16" s="75"/>
      <c r="B16" s="83"/>
      <c r="C16" s="84"/>
      <c r="D16" s="84"/>
      <c r="E16" s="84"/>
      <c r="F16" s="84"/>
      <c r="G16" s="84"/>
      <c r="H16" s="84"/>
      <c r="I16" s="84"/>
      <c r="J16" s="84"/>
      <c r="K16" s="84"/>
      <c r="L16" s="85"/>
    </row>
    <row r="17" spans="1:12" ht="53.25" customHeight="1" thickBot="1" x14ac:dyDescent="0.2">
      <c r="A17" s="76"/>
      <c r="B17" s="86"/>
      <c r="C17" s="87"/>
      <c r="D17" s="87"/>
      <c r="E17" s="87"/>
      <c r="F17" s="87"/>
      <c r="G17" s="87"/>
      <c r="H17" s="87"/>
      <c r="I17" s="87"/>
      <c r="J17" s="87"/>
      <c r="K17" s="87"/>
      <c r="L17" s="88"/>
    </row>
    <row r="18" spans="1:12" ht="18" customHeight="1" x14ac:dyDescent="0.15">
      <c r="A18" s="52" t="s">
        <v>45</v>
      </c>
      <c r="B18" s="52"/>
      <c r="C18" s="52"/>
      <c r="D18" s="52"/>
      <c r="E18" s="52"/>
      <c r="F18" s="52"/>
      <c r="G18" s="52"/>
      <c r="H18" s="52"/>
      <c r="I18" s="52"/>
      <c r="J18" s="52"/>
      <c r="K18" s="52"/>
      <c r="L18" s="52"/>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92F3-1A61-4CF6-9ADA-6F947E70EA85}">
  <dimension ref="A1:T19"/>
  <sheetViews>
    <sheetView view="pageBreakPreview" topLeftCell="A6" zoomScale="70" zoomScaleNormal="100" zoomScaleSheetLayoutView="70" zoomScalePageLayoutView="80" workbookViewId="0">
      <selection activeCell="R8" sqref="R8"/>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97" t="s">
        <v>38</v>
      </c>
      <c r="B1" s="97"/>
      <c r="C1" s="97"/>
      <c r="D1" s="97"/>
      <c r="E1" s="97"/>
      <c r="F1" s="97"/>
      <c r="G1" s="97"/>
      <c r="H1" s="99"/>
      <c r="I1" s="99"/>
      <c r="J1" s="101"/>
      <c r="K1" s="101"/>
      <c r="L1" s="101"/>
    </row>
    <row r="2" spans="1:20" ht="15.75" customHeight="1" x14ac:dyDescent="0.15">
      <c r="A2" s="98"/>
      <c r="B2" s="98"/>
      <c r="C2" s="98"/>
      <c r="D2" s="98"/>
      <c r="E2" s="98"/>
      <c r="F2" s="98"/>
      <c r="G2" s="98"/>
      <c r="H2" s="100"/>
      <c r="I2" s="100"/>
      <c r="J2" s="102"/>
      <c r="K2" s="102"/>
      <c r="L2" s="102"/>
    </row>
    <row r="3" spans="1:20" ht="6" customHeight="1" thickBot="1" x14ac:dyDescent="0.2">
      <c r="A3" s="103"/>
      <c r="B3" s="103"/>
      <c r="C3" s="103"/>
      <c r="D3" s="103"/>
      <c r="E3" s="103"/>
      <c r="F3" s="103"/>
      <c r="G3" s="103"/>
      <c r="H3" s="103"/>
      <c r="I3" s="103"/>
      <c r="J3" s="103"/>
      <c r="K3" s="103"/>
      <c r="L3" s="103"/>
    </row>
    <row r="4" spans="1:20" ht="14.25" x14ac:dyDescent="0.15">
      <c r="A4" s="104" t="s">
        <v>5</v>
      </c>
      <c r="B4" s="105"/>
      <c r="C4" s="106" t="s">
        <v>6</v>
      </c>
      <c r="D4" s="107"/>
      <c r="E4" s="107"/>
      <c r="F4" s="107"/>
      <c r="G4" s="107"/>
      <c r="H4" s="107"/>
      <c r="I4" s="106" t="s">
        <v>7</v>
      </c>
      <c r="J4" s="107"/>
      <c r="K4" s="107"/>
      <c r="L4" s="108"/>
    </row>
    <row r="5" spans="1:20" s="8" customFormat="1" ht="36" customHeight="1" thickBot="1" x14ac:dyDescent="0.2">
      <c r="A5" s="128">
        <v>4</v>
      </c>
      <c r="B5" s="129"/>
      <c r="C5" s="89" t="s">
        <v>55</v>
      </c>
      <c r="D5" s="90"/>
      <c r="E5" s="90"/>
      <c r="F5" s="90"/>
      <c r="G5" s="90"/>
      <c r="H5" s="127"/>
      <c r="I5" s="89" t="s">
        <v>56</v>
      </c>
      <c r="J5" s="90"/>
      <c r="K5" s="90"/>
      <c r="L5" s="91"/>
      <c r="R5" s="9" t="s">
        <v>8</v>
      </c>
      <c r="S5" s="10" t="s">
        <v>6</v>
      </c>
      <c r="T5" s="10" t="s">
        <v>7</v>
      </c>
    </row>
    <row r="6" spans="1:20" s="8" customFormat="1" ht="24" customHeight="1" thickBot="1" x14ac:dyDescent="0.2">
      <c r="A6" s="119" t="s">
        <v>9</v>
      </c>
      <c r="B6" s="120"/>
      <c r="C6" s="120"/>
      <c r="D6" s="139"/>
      <c r="E6" s="94" t="s">
        <v>10</v>
      </c>
      <c r="F6" s="95"/>
      <c r="G6" s="94" t="s">
        <v>11</v>
      </c>
      <c r="H6" s="96"/>
      <c r="I6" s="96"/>
      <c r="J6" s="96"/>
      <c r="K6" s="96"/>
      <c r="L6" s="95"/>
      <c r="R6" s="10"/>
      <c r="S6" s="10"/>
      <c r="T6" s="10"/>
    </row>
    <row r="7" spans="1:20" ht="114.95" customHeight="1" x14ac:dyDescent="0.15">
      <c r="A7" s="40" t="s">
        <v>0</v>
      </c>
      <c r="B7" s="109" t="s">
        <v>39</v>
      </c>
      <c r="C7" s="110"/>
      <c r="D7" s="111"/>
      <c r="E7" s="11" t="s">
        <v>14</v>
      </c>
      <c r="F7" s="41" t="s">
        <v>40</v>
      </c>
      <c r="G7" s="56" t="s">
        <v>64</v>
      </c>
      <c r="H7" s="57"/>
      <c r="I7" s="57"/>
      <c r="J7" s="57"/>
      <c r="K7" s="57"/>
      <c r="L7" s="58"/>
      <c r="R7" s="45">
        <v>3</v>
      </c>
      <c r="S7" s="19" t="s">
        <v>41</v>
      </c>
      <c r="T7" s="19" t="s">
        <v>42</v>
      </c>
    </row>
    <row r="8" spans="1:20" ht="114.95" customHeight="1" x14ac:dyDescent="0.15">
      <c r="A8" s="42" t="s">
        <v>1</v>
      </c>
      <c r="B8" s="112" t="s">
        <v>58</v>
      </c>
      <c r="C8" s="113"/>
      <c r="D8" s="114"/>
      <c r="E8" s="12" t="s">
        <v>14</v>
      </c>
      <c r="F8" s="13" t="s">
        <v>40</v>
      </c>
      <c r="G8" s="62" t="s">
        <v>65</v>
      </c>
      <c r="H8" s="63"/>
      <c r="I8" s="63"/>
      <c r="J8" s="63"/>
      <c r="K8" s="63"/>
      <c r="L8" s="64"/>
      <c r="P8" s="46"/>
      <c r="R8" s="18">
        <v>4</v>
      </c>
      <c r="S8" s="19" t="s">
        <v>43</v>
      </c>
      <c r="T8" s="19" t="s">
        <v>44</v>
      </c>
    </row>
    <row r="9" spans="1:20" ht="114.95" customHeight="1" x14ac:dyDescent="0.15">
      <c r="A9" s="43" t="s">
        <v>2</v>
      </c>
      <c r="B9" s="112" t="s">
        <v>35</v>
      </c>
      <c r="C9" s="113"/>
      <c r="D9" s="114"/>
      <c r="E9" s="11" t="s">
        <v>14</v>
      </c>
      <c r="F9" s="13" t="s">
        <v>40</v>
      </c>
      <c r="G9" s="62" t="s">
        <v>66</v>
      </c>
      <c r="H9" s="63"/>
      <c r="I9" s="63"/>
      <c r="J9" s="63"/>
      <c r="K9" s="63"/>
      <c r="L9" s="64"/>
      <c r="R9" s="38"/>
      <c r="S9" s="39"/>
      <c r="T9" s="39"/>
    </row>
    <row r="10" spans="1:20" ht="114.95" customHeight="1" thickBot="1" x14ac:dyDescent="0.2">
      <c r="A10" s="14" t="s">
        <v>3</v>
      </c>
      <c r="B10" s="68" t="s">
        <v>61</v>
      </c>
      <c r="C10" s="69"/>
      <c r="D10" s="70"/>
      <c r="E10" s="15" t="s">
        <v>14</v>
      </c>
      <c r="F10" s="16" t="s">
        <v>40</v>
      </c>
      <c r="G10" s="71" t="s">
        <v>67</v>
      </c>
      <c r="H10" s="72"/>
      <c r="I10" s="72"/>
      <c r="J10" s="72"/>
      <c r="K10" s="72"/>
      <c r="L10" s="73"/>
      <c r="R10" s="38"/>
      <c r="S10" s="39"/>
      <c r="T10" s="39"/>
    </row>
    <row r="11" spans="1:20" ht="24" customHeight="1" x14ac:dyDescent="0.15">
      <c r="A11" s="74" t="s">
        <v>12</v>
      </c>
      <c r="B11" s="109" t="s">
        <v>13</v>
      </c>
      <c r="C11" s="110"/>
      <c r="D11" s="110"/>
      <c r="E11" s="110"/>
      <c r="F11" s="110"/>
      <c r="G11" s="110"/>
      <c r="H11" s="110"/>
      <c r="I11" s="110"/>
      <c r="J11" s="110"/>
      <c r="K11" s="110"/>
      <c r="L11" s="111"/>
      <c r="R11" s="47"/>
      <c r="S11" s="47"/>
      <c r="T11" s="47"/>
    </row>
    <row r="12" spans="1:20" ht="53.25" customHeight="1" x14ac:dyDescent="0.15">
      <c r="A12" s="75"/>
      <c r="B12" s="130" t="s">
        <v>68</v>
      </c>
      <c r="C12" s="131"/>
      <c r="D12" s="131"/>
      <c r="E12" s="131"/>
      <c r="F12" s="131"/>
      <c r="G12" s="131"/>
      <c r="H12" s="131"/>
      <c r="I12" s="131"/>
      <c r="J12" s="131"/>
      <c r="K12" s="131"/>
      <c r="L12" s="132"/>
    </row>
    <row r="13" spans="1:20" ht="53.25" customHeight="1" x14ac:dyDescent="0.15">
      <c r="A13" s="75"/>
      <c r="B13" s="133"/>
      <c r="C13" s="138"/>
      <c r="D13" s="138"/>
      <c r="E13" s="138"/>
      <c r="F13" s="138"/>
      <c r="G13" s="138"/>
      <c r="H13" s="138"/>
      <c r="I13" s="138"/>
      <c r="J13" s="138"/>
      <c r="K13" s="138"/>
      <c r="L13" s="134"/>
    </row>
    <row r="14" spans="1:20" ht="53.25" customHeight="1" x14ac:dyDescent="0.15">
      <c r="A14" s="75"/>
      <c r="B14" s="133"/>
      <c r="C14" s="138"/>
      <c r="D14" s="138"/>
      <c r="E14" s="138"/>
      <c r="F14" s="138"/>
      <c r="G14" s="138"/>
      <c r="H14" s="138"/>
      <c r="I14" s="138"/>
      <c r="J14" s="138"/>
      <c r="K14" s="138"/>
      <c r="L14" s="134"/>
    </row>
    <row r="15" spans="1:20" ht="53.25" customHeight="1" x14ac:dyDescent="0.15">
      <c r="A15" s="75"/>
      <c r="B15" s="133"/>
      <c r="C15" s="138"/>
      <c r="D15" s="138"/>
      <c r="E15" s="138"/>
      <c r="F15" s="138"/>
      <c r="G15" s="138"/>
      <c r="H15" s="138"/>
      <c r="I15" s="138"/>
      <c r="J15" s="138"/>
      <c r="K15" s="138"/>
      <c r="L15" s="134"/>
    </row>
    <row r="16" spans="1:20" ht="53.25" customHeight="1" x14ac:dyDescent="0.15">
      <c r="A16" s="75"/>
      <c r="B16" s="133"/>
      <c r="C16" s="138"/>
      <c r="D16" s="138"/>
      <c r="E16" s="138"/>
      <c r="F16" s="138"/>
      <c r="G16" s="138"/>
      <c r="H16" s="138"/>
      <c r="I16" s="138"/>
      <c r="J16" s="138"/>
      <c r="K16" s="138"/>
      <c r="L16" s="134"/>
    </row>
    <row r="17" spans="1:12" ht="53.25" customHeight="1" thickBot="1" x14ac:dyDescent="0.2">
      <c r="A17" s="76"/>
      <c r="B17" s="135"/>
      <c r="C17" s="136"/>
      <c r="D17" s="136"/>
      <c r="E17" s="136"/>
      <c r="F17" s="136"/>
      <c r="G17" s="136"/>
      <c r="H17" s="136"/>
      <c r="I17" s="136"/>
      <c r="J17" s="136"/>
      <c r="K17" s="136"/>
      <c r="L17" s="137"/>
    </row>
    <row r="18" spans="1:12" ht="18" customHeight="1" x14ac:dyDescent="0.15">
      <c r="A18" s="52" t="s">
        <v>45</v>
      </c>
      <c r="B18" s="52"/>
      <c r="C18" s="52"/>
      <c r="D18" s="52"/>
      <c r="E18" s="52"/>
      <c r="F18" s="52"/>
      <c r="G18" s="52"/>
      <c r="H18" s="52"/>
      <c r="I18" s="52"/>
      <c r="J18" s="52"/>
      <c r="K18" s="52"/>
      <c r="L18" s="52"/>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FF647-D171-4CC6-BD0D-7474040BCAA2}">
  <dimension ref="A1:T19"/>
  <sheetViews>
    <sheetView view="pageBreakPreview" zoomScale="70" zoomScaleNormal="100" zoomScaleSheetLayoutView="70" zoomScalePageLayoutView="80" workbookViewId="0">
      <selection activeCell="S8" sqref="S8"/>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97" t="s">
        <v>38</v>
      </c>
      <c r="B1" s="97"/>
      <c r="C1" s="97"/>
      <c r="D1" s="97"/>
      <c r="E1" s="97"/>
      <c r="F1" s="97"/>
      <c r="G1" s="97"/>
      <c r="H1" s="99"/>
      <c r="I1" s="99"/>
      <c r="J1" s="101"/>
      <c r="K1" s="101"/>
      <c r="L1" s="101"/>
    </row>
    <row r="2" spans="1:20" ht="15.75" customHeight="1" x14ac:dyDescent="0.15">
      <c r="A2" s="98"/>
      <c r="B2" s="98"/>
      <c r="C2" s="98"/>
      <c r="D2" s="98"/>
      <c r="E2" s="98"/>
      <c r="F2" s="98"/>
      <c r="G2" s="98"/>
      <c r="H2" s="100"/>
      <c r="I2" s="100"/>
      <c r="J2" s="102"/>
      <c r="K2" s="102"/>
      <c r="L2" s="102"/>
    </row>
    <row r="3" spans="1:20" ht="6" customHeight="1" thickBot="1" x14ac:dyDescent="0.2">
      <c r="A3" s="103"/>
      <c r="B3" s="103"/>
      <c r="C3" s="103"/>
      <c r="D3" s="103"/>
      <c r="E3" s="103"/>
      <c r="F3" s="103"/>
      <c r="G3" s="103"/>
      <c r="H3" s="103"/>
      <c r="I3" s="103"/>
      <c r="J3" s="103"/>
      <c r="K3" s="103"/>
      <c r="L3" s="103"/>
    </row>
    <row r="4" spans="1:20" ht="14.25" x14ac:dyDescent="0.15">
      <c r="A4" s="121" t="s">
        <v>15</v>
      </c>
      <c r="B4" s="122"/>
      <c r="C4" s="123" t="s">
        <v>16</v>
      </c>
      <c r="D4" s="124"/>
      <c r="E4" s="124"/>
      <c r="F4" s="124"/>
      <c r="G4" s="124"/>
      <c r="H4" s="124"/>
      <c r="I4" s="123" t="s">
        <v>17</v>
      </c>
      <c r="J4" s="124"/>
      <c r="K4" s="124"/>
      <c r="L4" s="125"/>
    </row>
    <row r="5" spans="1:20" s="8" customFormat="1" ht="36" customHeight="1" thickBot="1" x14ac:dyDescent="0.2">
      <c r="A5" s="128">
        <v>4</v>
      </c>
      <c r="B5" s="129"/>
      <c r="C5" s="89" t="s">
        <v>55</v>
      </c>
      <c r="D5" s="90"/>
      <c r="E5" s="90"/>
      <c r="F5" s="90"/>
      <c r="G5" s="90"/>
      <c r="H5" s="127"/>
      <c r="I5" s="89" t="s">
        <v>56</v>
      </c>
      <c r="J5" s="90"/>
      <c r="K5" s="90"/>
      <c r="L5" s="91"/>
      <c r="R5" s="9" t="s">
        <v>8</v>
      </c>
      <c r="S5" s="10" t="s">
        <v>6</v>
      </c>
      <c r="T5" s="10" t="s">
        <v>7</v>
      </c>
    </row>
    <row r="6" spans="1:20" s="8" customFormat="1" ht="24" customHeight="1" thickBot="1" x14ac:dyDescent="0.2">
      <c r="A6" s="119" t="s">
        <v>9</v>
      </c>
      <c r="B6" s="120"/>
      <c r="C6" s="120"/>
      <c r="D6" s="120"/>
      <c r="E6" s="94" t="s">
        <v>10</v>
      </c>
      <c r="F6" s="95"/>
      <c r="G6" s="94" t="s">
        <v>11</v>
      </c>
      <c r="H6" s="96"/>
      <c r="I6" s="96"/>
      <c r="J6" s="96"/>
      <c r="K6" s="96"/>
      <c r="L6" s="95"/>
      <c r="R6" s="10"/>
      <c r="S6" s="10"/>
      <c r="T6" s="10"/>
    </row>
    <row r="7" spans="1:20" ht="114.95" customHeight="1" x14ac:dyDescent="0.15">
      <c r="A7" s="40" t="s">
        <v>0</v>
      </c>
      <c r="B7" s="109" t="s">
        <v>39</v>
      </c>
      <c r="C7" s="110"/>
      <c r="D7" s="111"/>
      <c r="E7" s="11" t="s">
        <v>14</v>
      </c>
      <c r="F7" s="41" t="s">
        <v>40</v>
      </c>
      <c r="G7" s="56" t="s">
        <v>69</v>
      </c>
      <c r="H7" s="57"/>
      <c r="I7" s="57"/>
      <c r="J7" s="57"/>
      <c r="K7" s="57"/>
      <c r="L7" s="58"/>
      <c r="R7" s="45">
        <v>3</v>
      </c>
      <c r="S7" s="19" t="s">
        <v>41</v>
      </c>
      <c r="T7" s="19" t="s">
        <v>42</v>
      </c>
    </row>
    <row r="8" spans="1:20" ht="114.95" customHeight="1" x14ac:dyDescent="0.15">
      <c r="A8" s="42" t="s">
        <v>1</v>
      </c>
      <c r="B8" s="112" t="s">
        <v>58</v>
      </c>
      <c r="C8" s="113"/>
      <c r="D8" s="114"/>
      <c r="E8" s="12" t="s">
        <v>14</v>
      </c>
      <c r="F8" s="13" t="s">
        <v>40</v>
      </c>
      <c r="G8" s="62" t="s">
        <v>70</v>
      </c>
      <c r="H8" s="63"/>
      <c r="I8" s="63"/>
      <c r="J8" s="63"/>
      <c r="K8" s="63"/>
      <c r="L8" s="64"/>
      <c r="P8" s="46"/>
      <c r="R8" s="18">
        <v>4</v>
      </c>
      <c r="S8" s="19" t="s">
        <v>43</v>
      </c>
      <c r="T8" s="19" t="s">
        <v>44</v>
      </c>
    </row>
    <row r="9" spans="1:20" ht="114.95" customHeight="1" x14ac:dyDescent="0.15">
      <c r="A9" s="43" t="s">
        <v>2</v>
      </c>
      <c r="B9" s="115" t="s">
        <v>35</v>
      </c>
      <c r="C9" s="116"/>
      <c r="D9" s="117"/>
      <c r="E9" s="11" t="s">
        <v>14</v>
      </c>
      <c r="F9" s="13" t="s">
        <v>40</v>
      </c>
      <c r="G9" s="62" t="s">
        <v>71</v>
      </c>
      <c r="H9" s="63"/>
      <c r="I9" s="63"/>
      <c r="J9" s="63"/>
      <c r="K9" s="63"/>
      <c r="L9" s="64"/>
      <c r="R9" s="38"/>
      <c r="S9" s="39"/>
      <c r="T9" s="39"/>
    </row>
    <row r="10" spans="1:20" ht="114.95" customHeight="1" thickBot="1" x14ac:dyDescent="0.2">
      <c r="A10" s="14" t="s">
        <v>3</v>
      </c>
      <c r="B10" s="68" t="s">
        <v>61</v>
      </c>
      <c r="C10" s="69"/>
      <c r="D10" s="70"/>
      <c r="E10" s="15" t="s">
        <v>14</v>
      </c>
      <c r="F10" s="16" t="s">
        <v>40</v>
      </c>
      <c r="G10" s="71" t="s">
        <v>72</v>
      </c>
      <c r="H10" s="72"/>
      <c r="I10" s="72"/>
      <c r="J10" s="72"/>
      <c r="K10" s="72"/>
      <c r="L10" s="73"/>
      <c r="R10" s="38"/>
      <c r="S10" s="39"/>
      <c r="T10" s="39"/>
    </row>
    <row r="11" spans="1:20" ht="24" customHeight="1" x14ac:dyDescent="0.15">
      <c r="A11" s="74" t="s">
        <v>12</v>
      </c>
      <c r="B11" s="77" t="s">
        <v>13</v>
      </c>
      <c r="C11" s="78"/>
      <c r="D11" s="78"/>
      <c r="E11" s="78"/>
      <c r="F11" s="78"/>
      <c r="G11" s="78"/>
      <c r="H11" s="78"/>
      <c r="I11" s="78"/>
      <c r="J11" s="78"/>
      <c r="K11" s="78"/>
      <c r="L11" s="79"/>
      <c r="R11" s="47"/>
      <c r="S11" s="47"/>
      <c r="T11" s="47"/>
    </row>
    <row r="12" spans="1:20" ht="53.25" customHeight="1" x14ac:dyDescent="0.15">
      <c r="A12" s="75"/>
      <c r="B12" s="80" t="s">
        <v>73</v>
      </c>
      <c r="C12" s="81"/>
      <c r="D12" s="81"/>
      <c r="E12" s="81"/>
      <c r="F12" s="81"/>
      <c r="G12" s="81"/>
      <c r="H12" s="81"/>
      <c r="I12" s="81"/>
      <c r="J12" s="81"/>
      <c r="K12" s="81"/>
      <c r="L12" s="82"/>
    </row>
    <row r="13" spans="1:20" ht="53.25" customHeight="1" x14ac:dyDescent="0.15">
      <c r="A13" s="75"/>
      <c r="B13" s="83"/>
      <c r="C13" s="118"/>
      <c r="D13" s="118"/>
      <c r="E13" s="118"/>
      <c r="F13" s="118"/>
      <c r="G13" s="118"/>
      <c r="H13" s="118"/>
      <c r="I13" s="118"/>
      <c r="J13" s="118"/>
      <c r="K13" s="118"/>
      <c r="L13" s="85"/>
    </row>
    <row r="14" spans="1:20" ht="53.25" customHeight="1" x14ac:dyDescent="0.15">
      <c r="A14" s="75"/>
      <c r="B14" s="83"/>
      <c r="C14" s="118"/>
      <c r="D14" s="118"/>
      <c r="E14" s="118"/>
      <c r="F14" s="118"/>
      <c r="G14" s="118"/>
      <c r="H14" s="118"/>
      <c r="I14" s="118"/>
      <c r="J14" s="118"/>
      <c r="K14" s="118"/>
      <c r="L14" s="85"/>
    </row>
    <row r="15" spans="1:20" ht="53.25" customHeight="1" x14ac:dyDescent="0.15">
      <c r="A15" s="75"/>
      <c r="B15" s="83"/>
      <c r="C15" s="118"/>
      <c r="D15" s="118"/>
      <c r="E15" s="118"/>
      <c r="F15" s="118"/>
      <c r="G15" s="118"/>
      <c r="H15" s="118"/>
      <c r="I15" s="118"/>
      <c r="J15" s="118"/>
      <c r="K15" s="118"/>
      <c r="L15" s="85"/>
    </row>
    <row r="16" spans="1:20" ht="53.25" customHeight="1" x14ac:dyDescent="0.15">
      <c r="A16" s="75"/>
      <c r="B16" s="83"/>
      <c r="C16" s="118"/>
      <c r="D16" s="118"/>
      <c r="E16" s="118"/>
      <c r="F16" s="118"/>
      <c r="G16" s="118"/>
      <c r="H16" s="118"/>
      <c r="I16" s="118"/>
      <c r="J16" s="118"/>
      <c r="K16" s="118"/>
      <c r="L16" s="85"/>
    </row>
    <row r="17" spans="1:12" ht="53.25" customHeight="1" thickBot="1" x14ac:dyDescent="0.2">
      <c r="A17" s="76"/>
      <c r="B17" s="86"/>
      <c r="C17" s="87"/>
      <c r="D17" s="87"/>
      <c r="E17" s="87"/>
      <c r="F17" s="87"/>
      <c r="G17" s="87"/>
      <c r="H17" s="87"/>
      <c r="I17" s="87"/>
      <c r="J17" s="87"/>
      <c r="K17" s="87"/>
      <c r="L17" s="88"/>
    </row>
    <row r="18" spans="1:12" ht="18" customHeight="1" x14ac:dyDescent="0.15">
      <c r="A18" s="52" t="s">
        <v>45</v>
      </c>
      <c r="B18" s="52"/>
      <c r="C18" s="52"/>
      <c r="D18" s="52"/>
      <c r="E18" s="52"/>
      <c r="F18" s="52"/>
      <c r="G18" s="52"/>
      <c r="H18" s="52"/>
      <c r="I18" s="52"/>
      <c r="J18" s="52"/>
      <c r="K18" s="52"/>
      <c r="L18" s="52"/>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0BEA-0647-425F-B61F-6F699C0CBF9D}">
  <dimension ref="A1:T19"/>
  <sheetViews>
    <sheetView view="pageBreakPreview" zoomScale="70" zoomScaleNormal="100" zoomScaleSheetLayoutView="70" zoomScalePageLayoutView="80" workbookViewId="0">
      <selection activeCell="S9" sqref="S9"/>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97" t="s">
        <v>38</v>
      </c>
      <c r="B1" s="97"/>
      <c r="C1" s="97"/>
      <c r="D1" s="97"/>
      <c r="E1" s="97"/>
      <c r="F1" s="97"/>
      <c r="G1" s="97"/>
      <c r="H1" s="99"/>
      <c r="I1" s="99"/>
      <c r="J1" s="101"/>
      <c r="K1" s="101"/>
      <c r="L1" s="101"/>
    </row>
    <row r="2" spans="1:20" ht="15.75" customHeight="1" x14ac:dyDescent="0.15">
      <c r="A2" s="98"/>
      <c r="B2" s="98"/>
      <c r="C2" s="98"/>
      <c r="D2" s="98"/>
      <c r="E2" s="98"/>
      <c r="F2" s="98"/>
      <c r="G2" s="98"/>
      <c r="H2" s="100"/>
      <c r="I2" s="100"/>
      <c r="J2" s="102"/>
      <c r="K2" s="102"/>
      <c r="L2" s="102"/>
    </row>
    <row r="3" spans="1:20" ht="6" customHeight="1" thickBot="1" x14ac:dyDescent="0.2">
      <c r="A3" s="103"/>
      <c r="B3" s="103"/>
      <c r="C3" s="103"/>
      <c r="D3" s="103"/>
      <c r="E3" s="103"/>
      <c r="F3" s="103"/>
      <c r="G3" s="103"/>
      <c r="H3" s="103"/>
      <c r="I3" s="103"/>
      <c r="J3" s="103"/>
      <c r="K3" s="103"/>
      <c r="L3" s="103"/>
    </row>
    <row r="4" spans="1:20" ht="14.25" x14ac:dyDescent="0.15">
      <c r="A4" s="104" t="s">
        <v>5</v>
      </c>
      <c r="B4" s="105"/>
      <c r="C4" s="106" t="s">
        <v>6</v>
      </c>
      <c r="D4" s="107"/>
      <c r="E4" s="107"/>
      <c r="F4" s="107"/>
      <c r="G4" s="107"/>
      <c r="H4" s="107"/>
      <c r="I4" s="106" t="s">
        <v>7</v>
      </c>
      <c r="J4" s="107"/>
      <c r="K4" s="107"/>
      <c r="L4" s="108"/>
    </row>
    <row r="5" spans="1:20" s="8" customFormat="1" ht="36" customHeight="1" thickBot="1" x14ac:dyDescent="0.2">
      <c r="A5" s="128">
        <v>4</v>
      </c>
      <c r="B5" s="129"/>
      <c r="C5" s="89" t="s">
        <v>55</v>
      </c>
      <c r="D5" s="90"/>
      <c r="E5" s="90"/>
      <c r="F5" s="90"/>
      <c r="G5" s="90"/>
      <c r="H5" s="127"/>
      <c r="I5" s="89" t="s">
        <v>56</v>
      </c>
      <c r="J5" s="90"/>
      <c r="K5" s="90"/>
      <c r="L5" s="91"/>
      <c r="R5" s="9" t="s">
        <v>8</v>
      </c>
      <c r="S5" s="10" t="s">
        <v>6</v>
      </c>
      <c r="T5" s="10" t="s">
        <v>7</v>
      </c>
    </row>
    <row r="6" spans="1:20" s="8" customFormat="1" ht="24" customHeight="1" thickBot="1" x14ac:dyDescent="0.2">
      <c r="A6" s="119" t="s">
        <v>9</v>
      </c>
      <c r="B6" s="120"/>
      <c r="C6" s="120"/>
      <c r="D6" s="139"/>
      <c r="E6" s="94" t="s">
        <v>10</v>
      </c>
      <c r="F6" s="95"/>
      <c r="G6" s="94" t="s">
        <v>11</v>
      </c>
      <c r="H6" s="96"/>
      <c r="I6" s="96"/>
      <c r="J6" s="96"/>
      <c r="K6" s="96"/>
      <c r="L6" s="95"/>
      <c r="R6" s="10"/>
      <c r="S6" s="10"/>
      <c r="T6" s="10"/>
    </row>
    <row r="7" spans="1:20" ht="114.95" customHeight="1" x14ac:dyDescent="0.15">
      <c r="A7" s="40" t="s">
        <v>0</v>
      </c>
      <c r="B7" s="109" t="s">
        <v>39</v>
      </c>
      <c r="C7" s="110"/>
      <c r="D7" s="111"/>
      <c r="E7" s="11" t="s">
        <v>37</v>
      </c>
      <c r="F7" s="41" t="s">
        <v>40</v>
      </c>
      <c r="G7" s="56" t="s">
        <v>74</v>
      </c>
      <c r="H7" s="57"/>
      <c r="I7" s="57"/>
      <c r="J7" s="57"/>
      <c r="K7" s="57"/>
      <c r="L7" s="58"/>
      <c r="R7" s="45">
        <v>3</v>
      </c>
      <c r="S7" s="19" t="s">
        <v>41</v>
      </c>
      <c r="T7" s="19" t="s">
        <v>42</v>
      </c>
    </row>
    <row r="8" spans="1:20" ht="114.95" customHeight="1" x14ac:dyDescent="0.15">
      <c r="A8" s="42" t="s">
        <v>1</v>
      </c>
      <c r="B8" s="112" t="s">
        <v>58</v>
      </c>
      <c r="C8" s="113"/>
      <c r="D8" s="114"/>
      <c r="E8" s="12" t="s">
        <v>37</v>
      </c>
      <c r="F8" s="13" t="s">
        <v>40</v>
      </c>
      <c r="G8" s="62" t="s">
        <v>75</v>
      </c>
      <c r="H8" s="63"/>
      <c r="I8" s="63"/>
      <c r="J8" s="63"/>
      <c r="K8" s="63"/>
      <c r="L8" s="64"/>
      <c r="P8" s="46"/>
      <c r="R8" s="18">
        <v>4</v>
      </c>
      <c r="S8" s="19" t="s">
        <v>43</v>
      </c>
      <c r="T8" s="19" t="s">
        <v>44</v>
      </c>
    </row>
    <row r="9" spans="1:20" ht="114.95" customHeight="1" x14ac:dyDescent="0.15">
      <c r="A9" s="43" t="s">
        <v>2</v>
      </c>
      <c r="B9" s="112" t="s">
        <v>35</v>
      </c>
      <c r="C9" s="113"/>
      <c r="D9" s="114"/>
      <c r="E9" s="11" t="s">
        <v>14</v>
      </c>
      <c r="F9" s="13" t="s">
        <v>40</v>
      </c>
      <c r="G9" s="62" t="s">
        <v>76</v>
      </c>
      <c r="H9" s="63"/>
      <c r="I9" s="63"/>
      <c r="J9" s="63"/>
      <c r="K9" s="63"/>
      <c r="L9" s="64"/>
      <c r="R9" s="38"/>
      <c r="S9" s="39"/>
      <c r="T9" s="39"/>
    </row>
    <row r="10" spans="1:20" ht="114.95" customHeight="1" thickBot="1" x14ac:dyDescent="0.2">
      <c r="A10" s="14" t="s">
        <v>3</v>
      </c>
      <c r="B10" s="68" t="s">
        <v>61</v>
      </c>
      <c r="C10" s="69"/>
      <c r="D10" s="70"/>
      <c r="E10" s="15" t="s">
        <v>14</v>
      </c>
      <c r="F10" s="16" t="s">
        <v>40</v>
      </c>
      <c r="G10" s="71" t="s">
        <v>77</v>
      </c>
      <c r="H10" s="72"/>
      <c r="I10" s="72"/>
      <c r="J10" s="72"/>
      <c r="K10" s="72"/>
      <c r="L10" s="73"/>
      <c r="R10" s="38"/>
      <c r="S10" s="39"/>
      <c r="T10" s="39"/>
    </row>
    <row r="11" spans="1:20" ht="24" customHeight="1" x14ac:dyDescent="0.15">
      <c r="A11" s="74" t="s">
        <v>12</v>
      </c>
      <c r="B11" s="109" t="s">
        <v>13</v>
      </c>
      <c r="C11" s="110"/>
      <c r="D11" s="110"/>
      <c r="E11" s="110"/>
      <c r="F11" s="110"/>
      <c r="G11" s="110"/>
      <c r="H11" s="110"/>
      <c r="I11" s="110"/>
      <c r="J11" s="110"/>
      <c r="K11" s="110"/>
      <c r="L11" s="111"/>
      <c r="R11" s="47"/>
      <c r="S11" s="47"/>
      <c r="T11" s="47"/>
    </row>
    <row r="12" spans="1:20" ht="53.25" customHeight="1" x14ac:dyDescent="0.15">
      <c r="A12" s="75"/>
      <c r="B12" s="80" t="s">
        <v>78</v>
      </c>
      <c r="C12" s="81"/>
      <c r="D12" s="81"/>
      <c r="E12" s="81"/>
      <c r="F12" s="81"/>
      <c r="G12" s="81"/>
      <c r="H12" s="81"/>
      <c r="I12" s="81"/>
      <c r="J12" s="81"/>
      <c r="K12" s="81"/>
      <c r="L12" s="82"/>
    </row>
    <row r="13" spans="1:20" ht="53.25" customHeight="1" x14ac:dyDescent="0.15">
      <c r="A13" s="75"/>
      <c r="B13" s="83"/>
      <c r="C13" s="84"/>
      <c r="D13" s="84"/>
      <c r="E13" s="84"/>
      <c r="F13" s="84"/>
      <c r="G13" s="84"/>
      <c r="H13" s="84"/>
      <c r="I13" s="84"/>
      <c r="J13" s="84"/>
      <c r="K13" s="84"/>
      <c r="L13" s="85"/>
    </row>
    <row r="14" spans="1:20" ht="53.25" customHeight="1" x14ac:dyDescent="0.15">
      <c r="A14" s="75"/>
      <c r="B14" s="83"/>
      <c r="C14" s="84"/>
      <c r="D14" s="84"/>
      <c r="E14" s="84"/>
      <c r="F14" s="84"/>
      <c r="G14" s="84"/>
      <c r="H14" s="84"/>
      <c r="I14" s="84"/>
      <c r="J14" s="84"/>
      <c r="K14" s="84"/>
      <c r="L14" s="85"/>
    </row>
    <row r="15" spans="1:20" ht="53.25" customHeight="1" x14ac:dyDescent="0.15">
      <c r="A15" s="75"/>
      <c r="B15" s="83"/>
      <c r="C15" s="84"/>
      <c r="D15" s="84"/>
      <c r="E15" s="84"/>
      <c r="F15" s="84"/>
      <c r="G15" s="84"/>
      <c r="H15" s="84"/>
      <c r="I15" s="84"/>
      <c r="J15" s="84"/>
      <c r="K15" s="84"/>
      <c r="L15" s="85"/>
    </row>
    <row r="16" spans="1:20" ht="53.25" customHeight="1" x14ac:dyDescent="0.15">
      <c r="A16" s="75"/>
      <c r="B16" s="83"/>
      <c r="C16" s="84"/>
      <c r="D16" s="84"/>
      <c r="E16" s="84"/>
      <c r="F16" s="84"/>
      <c r="G16" s="84"/>
      <c r="H16" s="84"/>
      <c r="I16" s="84"/>
      <c r="J16" s="84"/>
      <c r="K16" s="84"/>
      <c r="L16" s="85"/>
    </row>
    <row r="17" spans="1:12" ht="53.25" customHeight="1" thickBot="1" x14ac:dyDescent="0.2">
      <c r="A17" s="76"/>
      <c r="B17" s="86"/>
      <c r="C17" s="87"/>
      <c r="D17" s="87"/>
      <c r="E17" s="87"/>
      <c r="F17" s="87"/>
      <c r="G17" s="87"/>
      <c r="H17" s="87"/>
      <c r="I17" s="87"/>
      <c r="J17" s="87"/>
      <c r="K17" s="87"/>
      <c r="L17" s="88"/>
    </row>
    <row r="18" spans="1:12" ht="18" customHeight="1" x14ac:dyDescent="0.15">
      <c r="A18" s="52" t="s">
        <v>45</v>
      </c>
      <c r="B18" s="52"/>
      <c r="C18" s="52"/>
      <c r="D18" s="52"/>
      <c r="E18" s="52"/>
      <c r="F18" s="52"/>
      <c r="G18" s="52"/>
      <c r="H18" s="52"/>
      <c r="I18" s="52"/>
      <c r="J18" s="52"/>
      <c r="K18" s="52"/>
      <c r="L18" s="52"/>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B9C3D-8D1C-42BF-87D1-0D46E5A88D89}">
  <dimension ref="A1:T19"/>
  <sheetViews>
    <sheetView view="pageBreakPreview" zoomScale="70" zoomScaleNormal="100" zoomScaleSheetLayoutView="70" zoomScalePageLayoutView="80" workbookViewId="0">
      <selection activeCell="R9" sqref="R9"/>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97" t="s">
        <v>38</v>
      </c>
      <c r="B1" s="97"/>
      <c r="C1" s="97"/>
      <c r="D1" s="97"/>
      <c r="E1" s="97"/>
      <c r="F1" s="97"/>
      <c r="G1" s="97"/>
      <c r="H1" s="99"/>
      <c r="I1" s="99"/>
      <c r="J1" s="101"/>
      <c r="K1" s="101"/>
      <c r="L1" s="101"/>
    </row>
    <row r="2" spans="1:20" ht="15.75" customHeight="1" x14ac:dyDescent="0.15">
      <c r="A2" s="98"/>
      <c r="B2" s="98"/>
      <c r="C2" s="98"/>
      <c r="D2" s="98"/>
      <c r="E2" s="98"/>
      <c r="F2" s="98"/>
      <c r="G2" s="98"/>
      <c r="H2" s="100"/>
      <c r="I2" s="100"/>
      <c r="J2" s="102"/>
      <c r="K2" s="102"/>
      <c r="L2" s="102"/>
    </row>
    <row r="3" spans="1:20" ht="6" customHeight="1" thickBot="1" x14ac:dyDescent="0.2">
      <c r="A3" s="103"/>
      <c r="B3" s="103"/>
      <c r="C3" s="103"/>
      <c r="D3" s="103"/>
      <c r="E3" s="103"/>
      <c r="F3" s="103"/>
      <c r="G3" s="103"/>
      <c r="H3" s="103"/>
      <c r="I3" s="103"/>
      <c r="J3" s="103"/>
      <c r="K3" s="103"/>
      <c r="L3" s="103"/>
    </row>
    <row r="4" spans="1:20" ht="14.25" x14ac:dyDescent="0.15">
      <c r="A4" s="104" t="s">
        <v>5</v>
      </c>
      <c r="B4" s="105"/>
      <c r="C4" s="106" t="s">
        <v>6</v>
      </c>
      <c r="D4" s="107"/>
      <c r="E4" s="107"/>
      <c r="F4" s="107"/>
      <c r="G4" s="107"/>
      <c r="H4" s="107"/>
      <c r="I4" s="106" t="s">
        <v>7</v>
      </c>
      <c r="J4" s="107"/>
      <c r="K4" s="107"/>
      <c r="L4" s="108"/>
    </row>
    <row r="5" spans="1:20" s="8" customFormat="1" ht="36" customHeight="1" thickBot="1" x14ac:dyDescent="0.2">
      <c r="A5" s="128">
        <v>4</v>
      </c>
      <c r="B5" s="129"/>
      <c r="C5" s="89" t="s">
        <v>55</v>
      </c>
      <c r="D5" s="90"/>
      <c r="E5" s="90"/>
      <c r="F5" s="90"/>
      <c r="G5" s="90"/>
      <c r="H5" s="127"/>
      <c r="I5" s="89" t="s">
        <v>56</v>
      </c>
      <c r="J5" s="90"/>
      <c r="K5" s="90"/>
      <c r="L5" s="91"/>
      <c r="R5" s="9" t="s">
        <v>8</v>
      </c>
      <c r="S5" s="10" t="s">
        <v>6</v>
      </c>
      <c r="T5" s="10" t="s">
        <v>7</v>
      </c>
    </row>
    <row r="6" spans="1:20" s="8" customFormat="1" ht="24" customHeight="1" thickBot="1" x14ac:dyDescent="0.2">
      <c r="A6" s="92" t="s">
        <v>18</v>
      </c>
      <c r="B6" s="93"/>
      <c r="C6" s="93"/>
      <c r="D6" s="93"/>
      <c r="E6" s="94" t="s">
        <v>19</v>
      </c>
      <c r="F6" s="95"/>
      <c r="G6" s="94" t="s">
        <v>20</v>
      </c>
      <c r="H6" s="96"/>
      <c r="I6" s="96"/>
      <c r="J6" s="96"/>
      <c r="K6" s="96"/>
      <c r="L6" s="95"/>
      <c r="R6" s="10"/>
      <c r="S6" s="10"/>
      <c r="T6" s="10"/>
    </row>
    <row r="7" spans="1:20" ht="114.95" customHeight="1" x14ac:dyDescent="0.15">
      <c r="A7" s="34" t="s">
        <v>21</v>
      </c>
      <c r="B7" s="53" t="s">
        <v>46</v>
      </c>
      <c r="C7" s="54"/>
      <c r="D7" s="55"/>
      <c r="E7" s="11" t="s">
        <v>86</v>
      </c>
      <c r="F7" s="35" t="s">
        <v>47</v>
      </c>
      <c r="G7" s="56" t="s">
        <v>79</v>
      </c>
      <c r="H7" s="57"/>
      <c r="I7" s="57"/>
      <c r="J7" s="57"/>
      <c r="K7" s="57"/>
      <c r="L7" s="58"/>
      <c r="R7" s="45">
        <v>3</v>
      </c>
      <c r="S7" s="19" t="s">
        <v>41</v>
      </c>
      <c r="T7" s="19" t="s">
        <v>42</v>
      </c>
    </row>
    <row r="8" spans="1:20" ht="114.95" customHeight="1" x14ac:dyDescent="0.15">
      <c r="A8" s="36" t="s">
        <v>22</v>
      </c>
      <c r="B8" s="59" t="s">
        <v>80</v>
      </c>
      <c r="C8" s="60"/>
      <c r="D8" s="61"/>
      <c r="E8" s="12" t="s">
        <v>86</v>
      </c>
      <c r="F8" s="20" t="s">
        <v>47</v>
      </c>
      <c r="G8" s="62" t="s">
        <v>81</v>
      </c>
      <c r="H8" s="63"/>
      <c r="I8" s="63"/>
      <c r="J8" s="63"/>
      <c r="K8" s="63"/>
      <c r="L8" s="64"/>
      <c r="P8" s="46"/>
      <c r="R8" s="18">
        <v>4</v>
      </c>
      <c r="S8" s="19" t="s">
        <v>43</v>
      </c>
      <c r="T8" s="19" t="s">
        <v>44</v>
      </c>
    </row>
    <row r="9" spans="1:20" ht="114.95" customHeight="1" x14ac:dyDescent="0.15">
      <c r="A9" s="37" t="s">
        <v>23</v>
      </c>
      <c r="B9" s="65" t="s">
        <v>36</v>
      </c>
      <c r="C9" s="66"/>
      <c r="D9" s="67"/>
      <c r="E9" s="11" t="s">
        <v>86</v>
      </c>
      <c r="F9" s="20" t="s">
        <v>47</v>
      </c>
      <c r="G9" s="62" t="s">
        <v>82</v>
      </c>
      <c r="H9" s="63"/>
      <c r="I9" s="63"/>
      <c r="J9" s="63"/>
      <c r="K9" s="63"/>
      <c r="L9" s="64"/>
      <c r="R9" s="38"/>
      <c r="S9" s="39"/>
      <c r="T9" s="39"/>
    </row>
    <row r="10" spans="1:20" ht="114.95" customHeight="1" thickBot="1" x14ac:dyDescent="0.2">
      <c r="A10" s="21" t="s">
        <v>24</v>
      </c>
      <c r="B10" s="68" t="s">
        <v>83</v>
      </c>
      <c r="C10" s="69"/>
      <c r="D10" s="70"/>
      <c r="E10" s="15" t="s">
        <v>86</v>
      </c>
      <c r="F10" s="22" t="s">
        <v>47</v>
      </c>
      <c r="G10" s="71" t="s">
        <v>84</v>
      </c>
      <c r="H10" s="72"/>
      <c r="I10" s="72"/>
      <c r="J10" s="72"/>
      <c r="K10" s="72"/>
      <c r="L10" s="73"/>
      <c r="R10" s="38"/>
      <c r="S10" s="39"/>
      <c r="T10" s="39"/>
    </row>
    <row r="11" spans="1:20" ht="24" customHeight="1" x14ac:dyDescent="0.15">
      <c r="A11" s="74" t="s">
        <v>25</v>
      </c>
      <c r="B11" s="77" t="s">
        <v>26</v>
      </c>
      <c r="C11" s="78"/>
      <c r="D11" s="78"/>
      <c r="E11" s="78"/>
      <c r="F11" s="78"/>
      <c r="G11" s="78"/>
      <c r="H11" s="78"/>
      <c r="I11" s="78"/>
      <c r="J11" s="78"/>
      <c r="K11" s="78"/>
      <c r="L11" s="79"/>
      <c r="R11" s="47"/>
      <c r="S11" s="47"/>
      <c r="T11" s="47"/>
    </row>
    <row r="12" spans="1:20" ht="53.25" customHeight="1" x14ac:dyDescent="0.15">
      <c r="A12" s="75"/>
      <c r="B12" s="80" t="s">
        <v>85</v>
      </c>
      <c r="C12" s="81"/>
      <c r="D12" s="81"/>
      <c r="E12" s="81"/>
      <c r="F12" s="81"/>
      <c r="G12" s="81"/>
      <c r="H12" s="81"/>
      <c r="I12" s="81"/>
      <c r="J12" s="81"/>
      <c r="K12" s="81"/>
      <c r="L12" s="82"/>
    </row>
    <row r="13" spans="1:20" ht="53.25" customHeight="1" x14ac:dyDescent="0.15">
      <c r="A13" s="75"/>
      <c r="B13" s="83"/>
      <c r="C13" s="84"/>
      <c r="D13" s="84"/>
      <c r="E13" s="84"/>
      <c r="F13" s="84"/>
      <c r="G13" s="84"/>
      <c r="H13" s="84"/>
      <c r="I13" s="84"/>
      <c r="J13" s="84"/>
      <c r="K13" s="84"/>
      <c r="L13" s="85"/>
    </row>
    <row r="14" spans="1:20" ht="53.25" customHeight="1" x14ac:dyDescent="0.15">
      <c r="A14" s="75"/>
      <c r="B14" s="83"/>
      <c r="C14" s="84"/>
      <c r="D14" s="84"/>
      <c r="E14" s="84"/>
      <c r="F14" s="84"/>
      <c r="G14" s="84"/>
      <c r="H14" s="84"/>
      <c r="I14" s="84"/>
      <c r="J14" s="84"/>
      <c r="K14" s="84"/>
      <c r="L14" s="85"/>
    </row>
    <row r="15" spans="1:20" ht="53.25" customHeight="1" x14ac:dyDescent="0.15">
      <c r="A15" s="75"/>
      <c r="B15" s="83"/>
      <c r="C15" s="84"/>
      <c r="D15" s="84"/>
      <c r="E15" s="84"/>
      <c r="F15" s="84"/>
      <c r="G15" s="84"/>
      <c r="H15" s="84"/>
      <c r="I15" s="84"/>
      <c r="J15" s="84"/>
      <c r="K15" s="84"/>
      <c r="L15" s="85"/>
    </row>
    <row r="16" spans="1:20" ht="53.25" customHeight="1" x14ac:dyDescent="0.15">
      <c r="A16" s="75"/>
      <c r="B16" s="83"/>
      <c r="C16" s="84"/>
      <c r="D16" s="84"/>
      <c r="E16" s="84"/>
      <c r="F16" s="84"/>
      <c r="G16" s="84"/>
      <c r="H16" s="84"/>
      <c r="I16" s="84"/>
      <c r="J16" s="84"/>
      <c r="K16" s="84"/>
      <c r="L16" s="85"/>
    </row>
    <row r="17" spans="1:12" ht="53.25" customHeight="1" thickBot="1" x14ac:dyDescent="0.2">
      <c r="A17" s="76"/>
      <c r="B17" s="86"/>
      <c r="C17" s="87"/>
      <c r="D17" s="87"/>
      <c r="E17" s="87"/>
      <c r="F17" s="87"/>
      <c r="G17" s="87"/>
      <c r="H17" s="87"/>
      <c r="I17" s="87"/>
      <c r="J17" s="87"/>
      <c r="K17" s="87"/>
      <c r="L17" s="88"/>
    </row>
    <row r="18" spans="1:12" ht="18" customHeight="1" x14ac:dyDescent="0.15">
      <c r="A18" s="52" t="s">
        <v>48</v>
      </c>
      <c r="B18" s="52"/>
      <c r="C18" s="52"/>
      <c r="D18" s="52"/>
      <c r="E18" s="52"/>
      <c r="F18" s="52"/>
      <c r="G18" s="52"/>
      <c r="H18" s="52"/>
      <c r="I18" s="52"/>
      <c r="J18" s="52"/>
      <c r="K18" s="52"/>
      <c r="L18" s="52"/>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36A9-A14B-465B-91D6-F3E28F509049}">
  <dimension ref="A1:T19"/>
  <sheetViews>
    <sheetView view="pageBreakPreview" zoomScale="70" zoomScaleNormal="100" zoomScaleSheetLayoutView="70" zoomScalePageLayoutView="80" workbookViewId="0">
      <selection activeCell="P7" sqref="P7"/>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97" t="s">
        <v>38</v>
      </c>
      <c r="B1" s="97"/>
      <c r="C1" s="97"/>
      <c r="D1" s="97"/>
      <c r="E1" s="97"/>
      <c r="F1" s="97"/>
      <c r="G1" s="97"/>
      <c r="H1" s="99"/>
      <c r="I1" s="99"/>
      <c r="J1" s="101"/>
      <c r="K1" s="101"/>
      <c r="L1" s="101"/>
    </row>
    <row r="2" spans="1:20" ht="15.75" customHeight="1" x14ac:dyDescent="0.15">
      <c r="A2" s="98"/>
      <c r="B2" s="98"/>
      <c r="C2" s="98"/>
      <c r="D2" s="98"/>
      <c r="E2" s="98"/>
      <c r="F2" s="98"/>
      <c r="G2" s="98"/>
      <c r="H2" s="100"/>
      <c r="I2" s="100"/>
      <c r="J2" s="102"/>
      <c r="K2" s="102"/>
      <c r="L2" s="102"/>
    </row>
    <row r="3" spans="1:20" ht="6" customHeight="1" thickBot="1" x14ac:dyDescent="0.2">
      <c r="A3" s="103"/>
      <c r="B3" s="103"/>
      <c r="C3" s="103"/>
      <c r="D3" s="103"/>
      <c r="E3" s="103"/>
      <c r="F3" s="103"/>
      <c r="G3" s="103"/>
      <c r="H3" s="103"/>
      <c r="I3" s="103"/>
      <c r="J3" s="103"/>
      <c r="K3" s="103"/>
      <c r="L3" s="103"/>
    </row>
    <row r="4" spans="1:20" ht="14.25" x14ac:dyDescent="0.15">
      <c r="A4" s="104" t="s">
        <v>5</v>
      </c>
      <c r="B4" s="105"/>
      <c r="C4" s="106" t="s">
        <v>6</v>
      </c>
      <c r="D4" s="107"/>
      <c r="E4" s="107"/>
      <c r="F4" s="107"/>
      <c r="G4" s="107"/>
      <c r="H4" s="107"/>
      <c r="I4" s="106" t="s">
        <v>7</v>
      </c>
      <c r="J4" s="107"/>
      <c r="K4" s="107"/>
      <c r="L4" s="108"/>
    </row>
    <row r="5" spans="1:20" s="8" customFormat="1" ht="36" customHeight="1" thickBot="1" x14ac:dyDescent="0.2">
      <c r="A5" s="128">
        <v>4</v>
      </c>
      <c r="B5" s="129"/>
      <c r="C5" s="89" t="s">
        <v>55</v>
      </c>
      <c r="D5" s="90"/>
      <c r="E5" s="90"/>
      <c r="F5" s="90"/>
      <c r="G5" s="90"/>
      <c r="H5" s="127"/>
      <c r="I5" s="89" t="s">
        <v>56</v>
      </c>
      <c r="J5" s="90"/>
      <c r="K5" s="90"/>
      <c r="L5" s="91"/>
      <c r="R5" s="9" t="s">
        <v>8</v>
      </c>
      <c r="S5" s="10" t="s">
        <v>6</v>
      </c>
      <c r="T5" s="10" t="s">
        <v>7</v>
      </c>
    </row>
    <row r="6" spans="1:20" s="8" customFormat="1" ht="24" customHeight="1" thickBot="1" x14ac:dyDescent="0.2">
      <c r="A6" s="119" t="s">
        <v>9</v>
      </c>
      <c r="B6" s="120"/>
      <c r="C6" s="120"/>
      <c r="D6" s="139"/>
      <c r="E6" s="94" t="s">
        <v>10</v>
      </c>
      <c r="F6" s="95"/>
      <c r="G6" s="94" t="s">
        <v>11</v>
      </c>
      <c r="H6" s="96"/>
      <c r="I6" s="96"/>
      <c r="J6" s="96"/>
      <c r="K6" s="96"/>
      <c r="L6" s="95"/>
      <c r="R6" s="10"/>
      <c r="S6" s="10"/>
      <c r="T6" s="10"/>
    </row>
    <row r="7" spans="1:20" ht="114.95" customHeight="1" x14ac:dyDescent="0.15">
      <c r="A7" s="40" t="s">
        <v>0</v>
      </c>
      <c r="B7" s="109" t="s">
        <v>39</v>
      </c>
      <c r="C7" s="110"/>
      <c r="D7" s="111"/>
      <c r="E7" s="11" t="s">
        <v>91</v>
      </c>
      <c r="F7" s="41" t="s">
        <v>40</v>
      </c>
      <c r="G7" s="56" t="s">
        <v>87</v>
      </c>
      <c r="H7" s="57"/>
      <c r="I7" s="57"/>
      <c r="J7" s="57"/>
      <c r="K7" s="57"/>
      <c r="L7" s="58"/>
      <c r="R7" s="45">
        <v>3</v>
      </c>
      <c r="S7" s="19" t="s">
        <v>41</v>
      </c>
      <c r="T7" s="19" t="s">
        <v>42</v>
      </c>
    </row>
    <row r="8" spans="1:20" ht="114.95" customHeight="1" x14ac:dyDescent="0.15">
      <c r="A8" s="42" t="s">
        <v>1</v>
      </c>
      <c r="B8" s="112" t="s">
        <v>58</v>
      </c>
      <c r="C8" s="113"/>
      <c r="D8" s="114"/>
      <c r="E8" s="12" t="s">
        <v>14</v>
      </c>
      <c r="F8" s="13" t="s">
        <v>40</v>
      </c>
      <c r="G8" s="62"/>
      <c r="H8" s="63"/>
      <c r="I8" s="63"/>
      <c r="J8" s="63"/>
      <c r="K8" s="63"/>
      <c r="L8" s="64"/>
      <c r="P8" s="46"/>
      <c r="R8" s="18">
        <v>4</v>
      </c>
      <c r="S8" s="19" t="s">
        <v>43</v>
      </c>
      <c r="T8" s="19" t="s">
        <v>44</v>
      </c>
    </row>
    <row r="9" spans="1:20" ht="114.95" customHeight="1" x14ac:dyDescent="0.15">
      <c r="A9" s="43" t="s">
        <v>2</v>
      </c>
      <c r="B9" s="112" t="s">
        <v>35</v>
      </c>
      <c r="C9" s="113"/>
      <c r="D9" s="114"/>
      <c r="E9" s="11" t="s">
        <v>91</v>
      </c>
      <c r="F9" s="13" t="s">
        <v>40</v>
      </c>
      <c r="G9" s="62" t="s">
        <v>88</v>
      </c>
      <c r="H9" s="63"/>
      <c r="I9" s="63"/>
      <c r="J9" s="63"/>
      <c r="K9" s="63"/>
      <c r="L9" s="64"/>
      <c r="R9" s="38"/>
      <c r="S9" s="39"/>
      <c r="T9" s="39"/>
    </row>
    <row r="10" spans="1:20" ht="114.95" customHeight="1" thickBot="1" x14ac:dyDescent="0.2">
      <c r="A10" s="14" t="s">
        <v>3</v>
      </c>
      <c r="B10" s="68" t="s">
        <v>61</v>
      </c>
      <c r="C10" s="69"/>
      <c r="D10" s="70"/>
      <c r="E10" s="15" t="s">
        <v>91</v>
      </c>
      <c r="F10" s="16" t="s">
        <v>40</v>
      </c>
      <c r="G10" s="71" t="s">
        <v>89</v>
      </c>
      <c r="H10" s="72"/>
      <c r="I10" s="72"/>
      <c r="J10" s="72"/>
      <c r="K10" s="72"/>
      <c r="L10" s="73"/>
      <c r="R10" s="38"/>
      <c r="S10" s="39"/>
      <c r="T10" s="39"/>
    </row>
    <row r="11" spans="1:20" ht="24" customHeight="1" x14ac:dyDescent="0.15">
      <c r="A11" s="74" t="s">
        <v>12</v>
      </c>
      <c r="B11" s="109" t="s">
        <v>92</v>
      </c>
      <c r="C11" s="110"/>
      <c r="D11" s="110"/>
      <c r="E11" s="110"/>
      <c r="F11" s="110"/>
      <c r="G11" s="110"/>
      <c r="H11" s="110"/>
      <c r="I11" s="110"/>
      <c r="J11" s="110"/>
      <c r="K11" s="110"/>
      <c r="L11" s="111"/>
      <c r="R11" s="47"/>
      <c r="S11" s="47"/>
      <c r="T11" s="47"/>
    </row>
    <row r="12" spans="1:20" ht="53.25" customHeight="1" x14ac:dyDescent="0.15">
      <c r="A12" s="75"/>
      <c r="B12" s="80" t="s">
        <v>90</v>
      </c>
      <c r="C12" s="81"/>
      <c r="D12" s="81"/>
      <c r="E12" s="81"/>
      <c r="F12" s="81"/>
      <c r="G12" s="81"/>
      <c r="H12" s="81"/>
      <c r="I12" s="81"/>
      <c r="J12" s="81"/>
      <c r="K12" s="81"/>
      <c r="L12" s="82"/>
    </row>
    <row r="13" spans="1:20" ht="53.25" customHeight="1" x14ac:dyDescent="0.15">
      <c r="A13" s="75"/>
      <c r="B13" s="83"/>
      <c r="C13" s="84"/>
      <c r="D13" s="84"/>
      <c r="E13" s="84"/>
      <c r="F13" s="84"/>
      <c r="G13" s="84"/>
      <c r="H13" s="84"/>
      <c r="I13" s="84"/>
      <c r="J13" s="84"/>
      <c r="K13" s="84"/>
      <c r="L13" s="85"/>
    </row>
    <row r="14" spans="1:20" ht="53.25" customHeight="1" x14ac:dyDescent="0.15">
      <c r="A14" s="75"/>
      <c r="B14" s="83"/>
      <c r="C14" s="84"/>
      <c r="D14" s="84"/>
      <c r="E14" s="84"/>
      <c r="F14" s="84"/>
      <c r="G14" s="84"/>
      <c r="H14" s="84"/>
      <c r="I14" s="84"/>
      <c r="J14" s="84"/>
      <c r="K14" s="84"/>
      <c r="L14" s="85"/>
    </row>
    <row r="15" spans="1:20" ht="53.25" customHeight="1" x14ac:dyDescent="0.15">
      <c r="A15" s="75"/>
      <c r="B15" s="83"/>
      <c r="C15" s="84"/>
      <c r="D15" s="84"/>
      <c r="E15" s="84"/>
      <c r="F15" s="84"/>
      <c r="G15" s="84"/>
      <c r="H15" s="84"/>
      <c r="I15" s="84"/>
      <c r="J15" s="84"/>
      <c r="K15" s="84"/>
      <c r="L15" s="85"/>
    </row>
    <row r="16" spans="1:20" ht="53.25" customHeight="1" x14ac:dyDescent="0.15">
      <c r="A16" s="75"/>
      <c r="B16" s="83"/>
      <c r="C16" s="84"/>
      <c r="D16" s="84"/>
      <c r="E16" s="84"/>
      <c r="F16" s="84"/>
      <c r="G16" s="84"/>
      <c r="H16" s="84"/>
      <c r="I16" s="84"/>
      <c r="J16" s="84"/>
      <c r="K16" s="84"/>
      <c r="L16" s="85"/>
    </row>
    <row r="17" spans="1:12" ht="53.25" customHeight="1" thickBot="1" x14ac:dyDescent="0.2">
      <c r="A17" s="76"/>
      <c r="B17" s="86"/>
      <c r="C17" s="87"/>
      <c r="D17" s="87"/>
      <c r="E17" s="87"/>
      <c r="F17" s="87"/>
      <c r="G17" s="87"/>
      <c r="H17" s="87"/>
      <c r="I17" s="87"/>
      <c r="J17" s="87"/>
      <c r="K17" s="87"/>
      <c r="L17" s="88"/>
    </row>
    <row r="18" spans="1:12" ht="18" customHeight="1" x14ac:dyDescent="0.15">
      <c r="A18" s="52" t="s">
        <v>45</v>
      </c>
      <c r="B18" s="52"/>
      <c r="C18" s="52"/>
      <c r="D18" s="52"/>
      <c r="E18" s="52"/>
      <c r="F18" s="52"/>
      <c r="G18" s="52"/>
      <c r="H18" s="52"/>
      <c r="I18" s="52"/>
      <c r="J18" s="52"/>
      <c r="K18" s="52"/>
      <c r="L18" s="52"/>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E26F4-40F3-4A95-9399-9F699B2E0C8E}">
  <dimension ref="A1:T19"/>
  <sheetViews>
    <sheetView view="pageBreakPreview" zoomScale="70" zoomScaleNormal="100" zoomScaleSheetLayoutView="70" zoomScalePageLayoutView="80" workbookViewId="0">
      <selection activeCell="R8" sqref="R8"/>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97" t="s">
        <v>38</v>
      </c>
      <c r="B1" s="97"/>
      <c r="C1" s="97"/>
      <c r="D1" s="97"/>
      <c r="E1" s="97"/>
      <c r="F1" s="97"/>
      <c r="G1" s="97"/>
      <c r="H1" s="99"/>
      <c r="I1" s="99"/>
      <c r="J1" s="101"/>
      <c r="K1" s="101"/>
      <c r="L1" s="101"/>
    </row>
    <row r="2" spans="1:20" ht="15.75" customHeight="1" x14ac:dyDescent="0.15">
      <c r="A2" s="98"/>
      <c r="B2" s="98"/>
      <c r="C2" s="98"/>
      <c r="D2" s="98"/>
      <c r="E2" s="98"/>
      <c r="F2" s="98"/>
      <c r="G2" s="98"/>
      <c r="H2" s="100"/>
      <c r="I2" s="100"/>
      <c r="J2" s="102"/>
      <c r="K2" s="102"/>
      <c r="L2" s="102"/>
    </row>
    <row r="3" spans="1:20" ht="6" customHeight="1" thickBot="1" x14ac:dyDescent="0.2">
      <c r="A3" s="103"/>
      <c r="B3" s="103"/>
      <c r="C3" s="103"/>
      <c r="D3" s="103"/>
      <c r="E3" s="103"/>
      <c r="F3" s="103"/>
      <c r="G3" s="103"/>
      <c r="H3" s="103"/>
      <c r="I3" s="103"/>
      <c r="J3" s="103"/>
      <c r="K3" s="103"/>
      <c r="L3" s="103"/>
    </row>
    <row r="4" spans="1:20" ht="14.25" x14ac:dyDescent="0.15">
      <c r="A4" s="104" t="s">
        <v>5</v>
      </c>
      <c r="B4" s="105"/>
      <c r="C4" s="106" t="s">
        <v>6</v>
      </c>
      <c r="D4" s="107"/>
      <c r="E4" s="107"/>
      <c r="F4" s="107"/>
      <c r="G4" s="107"/>
      <c r="H4" s="107"/>
      <c r="I4" s="106" t="s">
        <v>7</v>
      </c>
      <c r="J4" s="107"/>
      <c r="K4" s="107"/>
      <c r="L4" s="108"/>
    </row>
    <row r="5" spans="1:20" s="8" customFormat="1" ht="36" customHeight="1" thickBot="1" x14ac:dyDescent="0.2">
      <c r="A5" s="128">
        <v>4</v>
      </c>
      <c r="B5" s="129"/>
      <c r="C5" s="89" t="s">
        <v>55</v>
      </c>
      <c r="D5" s="90"/>
      <c r="E5" s="90"/>
      <c r="F5" s="90"/>
      <c r="G5" s="90"/>
      <c r="H5" s="127"/>
      <c r="I5" s="89" t="s">
        <v>56</v>
      </c>
      <c r="J5" s="90"/>
      <c r="K5" s="90"/>
      <c r="L5" s="91"/>
      <c r="R5" s="9" t="s">
        <v>8</v>
      </c>
      <c r="S5" s="10" t="s">
        <v>6</v>
      </c>
      <c r="T5" s="10" t="s">
        <v>7</v>
      </c>
    </row>
    <row r="6" spans="1:20" s="8" customFormat="1" ht="24" customHeight="1" thickBot="1" x14ac:dyDescent="0.2">
      <c r="A6" s="92" t="s">
        <v>9</v>
      </c>
      <c r="B6" s="93"/>
      <c r="C6" s="93"/>
      <c r="D6" s="93"/>
      <c r="E6" s="94" t="s">
        <v>10</v>
      </c>
      <c r="F6" s="95"/>
      <c r="G6" s="94" t="s">
        <v>11</v>
      </c>
      <c r="H6" s="96"/>
      <c r="I6" s="96"/>
      <c r="J6" s="96"/>
      <c r="K6" s="96"/>
      <c r="L6" s="95"/>
      <c r="R6" s="10"/>
      <c r="S6" s="10"/>
      <c r="T6" s="10"/>
    </row>
    <row r="7" spans="1:20" ht="114.95" customHeight="1" x14ac:dyDescent="0.15">
      <c r="A7" s="34" t="s">
        <v>0</v>
      </c>
      <c r="B7" s="53" t="s">
        <v>39</v>
      </c>
      <c r="C7" s="54"/>
      <c r="D7" s="55"/>
      <c r="E7" s="11" t="s">
        <v>14</v>
      </c>
      <c r="F7" s="35" t="s">
        <v>40</v>
      </c>
      <c r="G7" s="56" t="s">
        <v>93</v>
      </c>
      <c r="H7" s="57"/>
      <c r="I7" s="57"/>
      <c r="J7" s="57"/>
      <c r="K7" s="57"/>
      <c r="L7" s="58"/>
      <c r="R7" s="45">
        <v>3</v>
      </c>
      <c r="S7" s="19" t="s">
        <v>41</v>
      </c>
      <c r="T7" s="19" t="s">
        <v>42</v>
      </c>
    </row>
    <row r="8" spans="1:20" ht="114.95" customHeight="1" x14ac:dyDescent="0.15">
      <c r="A8" s="36" t="s">
        <v>1</v>
      </c>
      <c r="B8" s="59" t="s">
        <v>58</v>
      </c>
      <c r="C8" s="60"/>
      <c r="D8" s="61"/>
      <c r="E8" s="12" t="s">
        <v>14</v>
      </c>
      <c r="F8" s="20" t="s">
        <v>40</v>
      </c>
      <c r="G8" s="62" t="s">
        <v>94</v>
      </c>
      <c r="H8" s="63"/>
      <c r="I8" s="63"/>
      <c r="J8" s="63"/>
      <c r="K8" s="63"/>
      <c r="L8" s="64"/>
      <c r="P8" s="46"/>
      <c r="R8" s="18">
        <v>4</v>
      </c>
      <c r="S8" s="19" t="s">
        <v>43</v>
      </c>
      <c r="T8" s="19" t="s">
        <v>44</v>
      </c>
    </row>
    <row r="9" spans="1:20" ht="114.95" customHeight="1" x14ac:dyDescent="0.15">
      <c r="A9" s="37" t="s">
        <v>2</v>
      </c>
      <c r="B9" s="65" t="s">
        <v>35</v>
      </c>
      <c r="C9" s="66"/>
      <c r="D9" s="67"/>
      <c r="E9" s="11" t="s">
        <v>14</v>
      </c>
      <c r="F9" s="20" t="s">
        <v>40</v>
      </c>
      <c r="G9" s="62" t="s">
        <v>95</v>
      </c>
      <c r="H9" s="63"/>
      <c r="I9" s="63"/>
      <c r="J9" s="63"/>
      <c r="K9" s="63"/>
      <c r="L9" s="64"/>
      <c r="R9" s="38"/>
      <c r="S9" s="39"/>
      <c r="T9" s="39"/>
    </row>
    <row r="10" spans="1:20" ht="114.95" customHeight="1" thickBot="1" x14ac:dyDescent="0.2">
      <c r="A10" s="21" t="s">
        <v>3</v>
      </c>
      <c r="B10" s="68" t="s">
        <v>61</v>
      </c>
      <c r="C10" s="69"/>
      <c r="D10" s="70"/>
      <c r="E10" s="15" t="s">
        <v>14</v>
      </c>
      <c r="F10" s="22" t="s">
        <v>40</v>
      </c>
      <c r="G10" s="71" t="s">
        <v>96</v>
      </c>
      <c r="H10" s="72"/>
      <c r="I10" s="72"/>
      <c r="J10" s="72"/>
      <c r="K10" s="72"/>
      <c r="L10" s="73"/>
      <c r="R10" s="38"/>
      <c r="S10" s="39"/>
      <c r="T10" s="39"/>
    </row>
    <row r="11" spans="1:20" ht="24" customHeight="1" x14ac:dyDescent="0.15">
      <c r="A11" s="74" t="s">
        <v>12</v>
      </c>
      <c r="B11" s="77" t="s">
        <v>13</v>
      </c>
      <c r="C11" s="78"/>
      <c r="D11" s="78"/>
      <c r="E11" s="78"/>
      <c r="F11" s="78"/>
      <c r="G11" s="78"/>
      <c r="H11" s="78"/>
      <c r="I11" s="78"/>
      <c r="J11" s="78"/>
      <c r="K11" s="78"/>
      <c r="L11" s="79"/>
      <c r="R11" s="47"/>
      <c r="S11" s="47"/>
      <c r="T11" s="47"/>
    </row>
    <row r="12" spans="1:20" ht="53.25" customHeight="1" x14ac:dyDescent="0.15">
      <c r="A12" s="75"/>
      <c r="B12" s="80" t="s">
        <v>97</v>
      </c>
      <c r="C12" s="81"/>
      <c r="D12" s="81"/>
      <c r="E12" s="81"/>
      <c r="F12" s="81"/>
      <c r="G12" s="81"/>
      <c r="H12" s="81"/>
      <c r="I12" s="81"/>
      <c r="J12" s="81"/>
      <c r="K12" s="81"/>
      <c r="L12" s="82"/>
    </row>
    <row r="13" spans="1:20" ht="53.25" customHeight="1" x14ac:dyDescent="0.15">
      <c r="A13" s="75"/>
      <c r="B13" s="83"/>
      <c r="C13" s="84"/>
      <c r="D13" s="84"/>
      <c r="E13" s="84"/>
      <c r="F13" s="84"/>
      <c r="G13" s="84"/>
      <c r="H13" s="84"/>
      <c r="I13" s="84"/>
      <c r="J13" s="84"/>
      <c r="K13" s="84"/>
      <c r="L13" s="85"/>
    </row>
    <row r="14" spans="1:20" ht="53.25" customHeight="1" x14ac:dyDescent="0.15">
      <c r="A14" s="75"/>
      <c r="B14" s="83"/>
      <c r="C14" s="84"/>
      <c r="D14" s="84"/>
      <c r="E14" s="84"/>
      <c r="F14" s="84"/>
      <c r="G14" s="84"/>
      <c r="H14" s="84"/>
      <c r="I14" s="84"/>
      <c r="J14" s="84"/>
      <c r="K14" s="84"/>
      <c r="L14" s="85"/>
    </row>
    <row r="15" spans="1:20" ht="53.25" customHeight="1" x14ac:dyDescent="0.15">
      <c r="A15" s="75"/>
      <c r="B15" s="83"/>
      <c r="C15" s="84"/>
      <c r="D15" s="84"/>
      <c r="E15" s="84"/>
      <c r="F15" s="84"/>
      <c r="G15" s="84"/>
      <c r="H15" s="84"/>
      <c r="I15" s="84"/>
      <c r="J15" s="84"/>
      <c r="K15" s="84"/>
      <c r="L15" s="85"/>
    </row>
    <row r="16" spans="1:20" ht="53.25" customHeight="1" x14ac:dyDescent="0.15">
      <c r="A16" s="75"/>
      <c r="B16" s="83"/>
      <c r="C16" s="84"/>
      <c r="D16" s="84"/>
      <c r="E16" s="84"/>
      <c r="F16" s="84"/>
      <c r="G16" s="84"/>
      <c r="H16" s="84"/>
      <c r="I16" s="84"/>
      <c r="J16" s="84"/>
      <c r="K16" s="84"/>
      <c r="L16" s="85"/>
    </row>
    <row r="17" spans="1:12" ht="53.25" customHeight="1" thickBot="1" x14ac:dyDescent="0.2">
      <c r="A17" s="76"/>
      <c r="B17" s="86"/>
      <c r="C17" s="87"/>
      <c r="D17" s="87"/>
      <c r="E17" s="87"/>
      <c r="F17" s="87"/>
      <c r="G17" s="87"/>
      <c r="H17" s="87"/>
      <c r="I17" s="87"/>
      <c r="J17" s="87"/>
      <c r="K17" s="87"/>
      <c r="L17" s="88"/>
    </row>
    <row r="18" spans="1:12" ht="18" customHeight="1" x14ac:dyDescent="0.15">
      <c r="A18" s="52" t="s">
        <v>45</v>
      </c>
      <c r="B18" s="52"/>
      <c r="C18" s="52"/>
      <c r="D18" s="52"/>
      <c r="E18" s="52"/>
      <c r="F18" s="52"/>
      <c r="G18" s="52"/>
      <c r="H18" s="52"/>
      <c r="I18" s="52"/>
      <c r="J18" s="52"/>
      <c r="K18" s="52"/>
      <c r="L18" s="52"/>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9DEF-3981-4D0D-BAFF-4937E7FAE0B3}">
  <dimension ref="A1:T19"/>
  <sheetViews>
    <sheetView view="pageBreakPreview" zoomScale="70" zoomScaleNormal="100" zoomScaleSheetLayoutView="70" zoomScalePageLayoutView="80" workbookViewId="0">
      <selection activeCell="S13" sqref="S13"/>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97" t="s">
        <v>38</v>
      </c>
      <c r="B1" s="97"/>
      <c r="C1" s="97"/>
      <c r="D1" s="97"/>
      <c r="E1" s="97"/>
      <c r="F1" s="97"/>
      <c r="G1" s="97"/>
      <c r="H1" s="99"/>
      <c r="I1" s="99"/>
      <c r="J1" s="101"/>
      <c r="K1" s="101"/>
      <c r="L1" s="101"/>
    </row>
    <row r="2" spans="1:20" ht="15.75" customHeight="1" x14ac:dyDescent="0.15">
      <c r="A2" s="98"/>
      <c r="B2" s="98"/>
      <c r="C2" s="98"/>
      <c r="D2" s="98"/>
      <c r="E2" s="98"/>
      <c r="F2" s="98"/>
      <c r="G2" s="98"/>
      <c r="H2" s="100"/>
      <c r="I2" s="100"/>
      <c r="J2" s="102"/>
      <c r="K2" s="102"/>
      <c r="L2" s="102"/>
    </row>
    <row r="3" spans="1:20" ht="6" customHeight="1" thickBot="1" x14ac:dyDescent="0.2">
      <c r="A3" s="103"/>
      <c r="B3" s="103"/>
      <c r="C3" s="103"/>
      <c r="D3" s="103"/>
      <c r="E3" s="103"/>
      <c r="F3" s="103"/>
      <c r="G3" s="103"/>
      <c r="H3" s="103"/>
      <c r="I3" s="103"/>
      <c r="J3" s="103"/>
      <c r="K3" s="103"/>
      <c r="L3" s="103"/>
    </row>
    <row r="4" spans="1:20" ht="14.25" x14ac:dyDescent="0.15">
      <c r="A4" s="104" t="s">
        <v>5</v>
      </c>
      <c r="B4" s="105"/>
      <c r="C4" s="106" t="s">
        <v>6</v>
      </c>
      <c r="D4" s="107"/>
      <c r="E4" s="107"/>
      <c r="F4" s="107"/>
      <c r="G4" s="107"/>
      <c r="H4" s="107"/>
      <c r="I4" s="106" t="s">
        <v>7</v>
      </c>
      <c r="J4" s="107"/>
      <c r="K4" s="107"/>
      <c r="L4" s="108"/>
    </row>
    <row r="5" spans="1:20" s="8" customFormat="1" ht="36" customHeight="1" thickBot="1" x14ac:dyDescent="0.2">
      <c r="A5" s="128">
        <v>4</v>
      </c>
      <c r="B5" s="129"/>
      <c r="C5" s="89" t="s">
        <v>55</v>
      </c>
      <c r="D5" s="90"/>
      <c r="E5" s="90"/>
      <c r="F5" s="90"/>
      <c r="G5" s="90"/>
      <c r="H5" s="127"/>
      <c r="I5" s="89" t="s">
        <v>56</v>
      </c>
      <c r="J5" s="90"/>
      <c r="K5" s="90"/>
      <c r="L5" s="91"/>
      <c r="R5" s="9" t="s">
        <v>8</v>
      </c>
      <c r="S5" s="10" t="s">
        <v>6</v>
      </c>
      <c r="T5" s="10" t="s">
        <v>7</v>
      </c>
    </row>
    <row r="6" spans="1:20" s="8" customFormat="1" ht="24" customHeight="1" thickBot="1" x14ac:dyDescent="0.2">
      <c r="A6" s="119" t="s">
        <v>9</v>
      </c>
      <c r="B6" s="120"/>
      <c r="C6" s="120"/>
      <c r="D6" s="120"/>
      <c r="E6" s="94" t="s">
        <v>10</v>
      </c>
      <c r="F6" s="95"/>
      <c r="G6" s="94" t="s">
        <v>11</v>
      </c>
      <c r="H6" s="96"/>
      <c r="I6" s="96"/>
      <c r="J6" s="96"/>
      <c r="K6" s="96"/>
      <c r="L6" s="95"/>
      <c r="R6" s="10"/>
      <c r="S6" s="10"/>
      <c r="T6" s="10"/>
    </row>
    <row r="7" spans="1:20" ht="114.95" customHeight="1" x14ac:dyDescent="0.15">
      <c r="A7" s="40" t="s">
        <v>0</v>
      </c>
      <c r="B7" s="109" t="s">
        <v>39</v>
      </c>
      <c r="C7" s="110"/>
      <c r="D7" s="111"/>
      <c r="E7" s="11" t="s">
        <v>14</v>
      </c>
      <c r="F7" s="41" t="s">
        <v>40</v>
      </c>
      <c r="G7" s="56" t="s">
        <v>98</v>
      </c>
      <c r="H7" s="57"/>
      <c r="I7" s="57"/>
      <c r="J7" s="57"/>
      <c r="K7" s="57"/>
      <c r="L7" s="58"/>
      <c r="R7" s="45">
        <v>3</v>
      </c>
      <c r="S7" s="19" t="s">
        <v>41</v>
      </c>
      <c r="T7" s="19" t="s">
        <v>42</v>
      </c>
    </row>
    <row r="8" spans="1:20" ht="114.95" customHeight="1" x14ac:dyDescent="0.15">
      <c r="A8" s="42" t="s">
        <v>1</v>
      </c>
      <c r="B8" s="112" t="s">
        <v>58</v>
      </c>
      <c r="C8" s="113"/>
      <c r="D8" s="114"/>
      <c r="E8" s="12" t="s">
        <v>37</v>
      </c>
      <c r="F8" s="13" t="s">
        <v>40</v>
      </c>
      <c r="G8" s="62" t="s">
        <v>99</v>
      </c>
      <c r="H8" s="63"/>
      <c r="I8" s="63"/>
      <c r="J8" s="63"/>
      <c r="K8" s="63"/>
      <c r="L8" s="64"/>
      <c r="P8" s="46"/>
      <c r="R8" s="18">
        <v>4</v>
      </c>
      <c r="S8" s="19" t="s">
        <v>43</v>
      </c>
      <c r="T8" s="19" t="s">
        <v>44</v>
      </c>
    </row>
    <row r="9" spans="1:20" ht="114.95" customHeight="1" x14ac:dyDescent="0.15">
      <c r="A9" s="43" t="s">
        <v>2</v>
      </c>
      <c r="B9" s="115" t="s">
        <v>35</v>
      </c>
      <c r="C9" s="116"/>
      <c r="D9" s="117"/>
      <c r="E9" s="11" t="s">
        <v>14</v>
      </c>
      <c r="F9" s="16" t="s">
        <v>40</v>
      </c>
      <c r="G9" s="62" t="s">
        <v>100</v>
      </c>
      <c r="H9" s="63"/>
      <c r="I9" s="63"/>
      <c r="J9" s="63"/>
      <c r="K9" s="63"/>
      <c r="L9" s="64"/>
      <c r="R9" s="38"/>
      <c r="S9" s="39"/>
      <c r="T9" s="39"/>
    </row>
    <row r="10" spans="1:20" ht="114.95" customHeight="1" thickBot="1" x14ac:dyDescent="0.2">
      <c r="A10" s="14" t="s">
        <v>3</v>
      </c>
      <c r="B10" s="68" t="s">
        <v>61</v>
      </c>
      <c r="C10" s="69"/>
      <c r="D10" s="70"/>
      <c r="E10" s="15" t="s">
        <v>14</v>
      </c>
      <c r="F10" s="16" t="s">
        <v>40</v>
      </c>
      <c r="G10" s="71" t="s">
        <v>101</v>
      </c>
      <c r="H10" s="72"/>
      <c r="I10" s="72"/>
      <c r="J10" s="72"/>
      <c r="K10" s="72"/>
      <c r="L10" s="73"/>
      <c r="R10" s="38"/>
      <c r="S10" s="39"/>
      <c r="T10" s="39"/>
    </row>
    <row r="11" spans="1:20" ht="24" customHeight="1" x14ac:dyDescent="0.15">
      <c r="A11" s="74" t="s">
        <v>12</v>
      </c>
      <c r="B11" s="77" t="s">
        <v>13</v>
      </c>
      <c r="C11" s="78"/>
      <c r="D11" s="78"/>
      <c r="E11" s="78"/>
      <c r="F11" s="78"/>
      <c r="G11" s="78"/>
      <c r="H11" s="78"/>
      <c r="I11" s="78"/>
      <c r="J11" s="78"/>
      <c r="K11" s="78"/>
      <c r="L11" s="79"/>
      <c r="R11" s="47"/>
      <c r="S11" s="47"/>
      <c r="T11" s="47"/>
    </row>
    <row r="12" spans="1:20" ht="53.25" customHeight="1" x14ac:dyDescent="0.15">
      <c r="A12" s="75"/>
      <c r="B12" s="80" t="s">
        <v>102</v>
      </c>
      <c r="C12" s="81"/>
      <c r="D12" s="81"/>
      <c r="E12" s="81"/>
      <c r="F12" s="81"/>
      <c r="G12" s="81"/>
      <c r="H12" s="81"/>
      <c r="I12" s="81"/>
      <c r="J12" s="81"/>
      <c r="K12" s="81"/>
      <c r="L12" s="82"/>
    </row>
    <row r="13" spans="1:20" ht="53.25" customHeight="1" x14ac:dyDescent="0.15">
      <c r="A13" s="75"/>
      <c r="B13" s="83"/>
      <c r="C13" s="118"/>
      <c r="D13" s="118"/>
      <c r="E13" s="118"/>
      <c r="F13" s="118"/>
      <c r="G13" s="118"/>
      <c r="H13" s="118"/>
      <c r="I13" s="118"/>
      <c r="J13" s="118"/>
      <c r="K13" s="118"/>
      <c r="L13" s="85"/>
    </row>
    <row r="14" spans="1:20" ht="53.25" customHeight="1" x14ac:dyDescent="0.15">
      <c r="A14" s="75"/>
      <c r="B14" s="83"/>
      <c r="C14" s="118"/>
      <c r="D14" s="118"/>
      <c r="E14" s="118"/>
      <c r="F14" s="118"/>
      <c r="G14" s="118"/>
      <c r="H14" s="118"/>
      <c r="I14" s="118"/>
      <c r="J14" s="118"/>
      <c r="K14" s="118"/>
      <c r="L14" s="85"/>
    </row>
    <row r="15" spans="1:20" ht="53.25" customHeight="1" x14ac:dyDescent="0.15">
      <c r="A15" s="75"/>
      <c r="B15" s="83"/>
      <c r="C15" s="118"/>
      <c r="D15" s="118"/>
      <c r="E15" s="118"/>
      <c r="F15" s="118"/>
      <c r="G15" s="118"/>
      <c r="H15" s="118"/>
      <c r="I15" s="118"/>
      <c r="J15" s="118"/>
      <c r="K15" s="118"/>
      <c r="L15" s="85"/>
    </row>
    <row r="16" spans="1:20" ht="53.25" customHeight="1" x14ac:dyDescent="0.15">
      <c r="A16" s="75"/>
      <c r="B16" s="83"/>
      <c r="C16" s="118"/>
      <c r="D16" s="118"/>
      <c r="E16" s="118"/>
      <c r="F16" s="118"/>
      <c r="G16" s="118"/>
      <c r="H16" s="118"/>
      <c r="I16" s="118"/>
      <c r="J16" s="118"/>
      <c r="K16" s="118"/>
      <c r="L16" s="85"/>
    </row>
    <row r="17" spans="1:12" ht="53.25" customHeight="1" thickBot="1" x14ac:dyDescent="0.2">
      <c r="A17" s="76"/>
      <c r="B17" s="86"/>
      <c r="C17" s="87"/>
      <c r="D17" s="87"/>
      <c r="E17" s="87"/>
      <c r="F17" s="87"/>
      <c r="G17" s="87"/>
      <c r="H17" s="87"/>
      <c r="I17" s="87"/>
      <c r="J17" s="87"/>
      <c r="K17" s="87"/>
      <c r="L17" s="88"/>
    </row>
    <row r="18" spans="1:12" ht="18" customHeight="1" x14ac:dyDescent="0.15">
      <c r="A18" s="52" t="s">
        <v>45</v>
      </c>
      <c r="B18" s="52"/>
      <c r="C18" s="52"/>
      <c r="D18" s="52"/>
      <c r="E18" s="52"/>
      <c r="F18" s="52"/>
      <c r="G18" s="52"/>
      <c r="H18" s="52"/>
      <c r="I18" s="52"/>
      <c r="J18" s="52"/>
      <c r="K18" s="52"/>
      <c r="L18" s="52"/>
    </row>
    <row r="19" spans="1:12" ht="20.100000000000001" customHeight="1" x14ac:dyDescent="0.15">
      <c r="D19" s="8"/>
      <c r="E19" s="8"/>
      <c r="F19" s="8"/>
      <c r="G19" s="8"/>
      <c r="H19" s="8"/>
      <c r="I19" s="8"/>
    </row>
  </sheetData>
  <mergeCells count="25">
    <mergeCell ref="A1:G2"/>
    <mergeCell ref="H1:I2"/>
    <mergeCell ref="J1:L2"/>
    <mergeCell ref="A3:L3"/>
    <mergeCell ref="A4:B4"/>
    <mergeCell ref="C4:H4"/>
    <mergeCell ref="I4:L4"/>
    <mergeCell ref="A5:B5"/>
    <mergeCell ref="C5:H5"/>
    <mergeCell ref="I5:L5"/>
    <mergeCell ref="A6:D6"/>
    <mergeCell ref="E6:F6"/>
    <mergeCell ref="G6:L6"/>
    <mergeCell ref="A18:L18"/>
    <mergeCell ref="B7:D7"/>
    <mergeCell ref="G7:L7"/>
    <mergeCell ref="B8:D8"/>
    <mergeCell ref="G8:L8"/>
    <mergeCell ref="B9:D9"/>
    <mergeCell ref="G9:L9"/>
    <mergeCell ref="B10:D10"/>
    <mergeCell ref="G10:L10"/>
    <mergeCell ref="A11:A17"/>
    <mergeCell ref="B11:L11"/>
    <mergeCell ref="B12:L17"/>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集計表</vt:lpstr>
      <vt:lpstr>委員１</vt:lpstr>
      <vt:lpstr>委員２</vt:lpstr>
      <vt:lpstr>委員３</vt:lpstr>
      <vt:lpstr>委員４</vt:lpstr>
      <vt:lpstr>委員５</vt:lpstr>
      <vt:lpstr>委員６</vt:lpstr>
      <vt:lpstr>委員７</vt:lpstr>
      <vt:lpstr>委員８</vt:lpstr>
      <vt:lpstr>委員１!Print_Area</vt:lpstr>
      <vt:lpstr>委員２!Print_Area</vt:lpstr>
      <vt:lpstr>委員３!Print_Area</vt:lpstr>
      <vt:lpstr>委員４!Print_Area</vt:lpstr>
      <vt:lpstr>委員５!Print_Area</vt:lpstr>
      <vt:lpstr>委員６!Print_Area</vt:lpstr>
      <vt:lpstr>委員７!Print_Area</vt:lpstr>
      <vt:lpstr>委員８!Print_Area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淀江 佳純</dc:creator>
  <cp:lastModifiedBy>長利 優</cp:lastModifiedBy>
  <cp:lastPrinted>2023-03-15T04:30:40Z</cp:lastPrinted>
  <dcterms:created xsi:type="dcterms:W3CDTF">2017-01-17T07:53:20Z</dcterms:created>
  <dcterms:modified xsi:type="dcterms:W3CDTF">2024-03-18T09:26:07Z</dcterms:modified>
</cp:coreProperties>
</file>