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9"/>
  <workbookPr/>
  <mc:AlternateContent xmlns:mc="http://schemas.openxmlformats.org/markup-compatibility/2006">
    <mc:Choice Requires="x15">
      <x15ac:absPath xmlns:x15ac="http://schemas.microsoft.com/office/spreadsheetml/2010/11/ac" url="\\Srfile\流山市役所\03市民生活部\コミュニティ課\令和５年度\コミュニティ係\13．市民公益事業補助金\2．市民公益事業補助金\R5補助金\09事業報告会\03評価・意見\03委員評価\取り纏め\"/>
    </mc:Choice>
  </mc:AlternateContent>
  <xr:revisionPtr revIDLastSave="0" documentId="13_ncr:1_{A837274A-61C4-4A43-8E20-818A6F8BD8EF}" xr6:coauthVersionLast="36" xr6:coauthVersionMax="36" xr10:uidLastSave="{00000000-0000-0000-0000-000000000000}"/>
  <bookViews>
    <workbookView xWindow="-120" yWindow="-120" windowWidth="20730" windowHeight="11160" xr2:uid="{00000000-000D-0000-FFFF-FFFF00000000}"/>
  </bookViews>
  <sheets>
    <sheet name="集計表" sheetId="11" r:id="rId1"/>
    <sheet name="委員１" sheetId="20" r:id="rId2"/>
    <sheet name="委員２" sheetId="21" r:id="rId3"/>
    <sheet name="委員３" sheetId="22" r:id="rId4"/>
    <sheet name="委員４" sheetId="23" r:id="rId5"/>
    <sheet name="委員５" sheetId="24" r:id="rId6"/>
    <sheet name="委員６" sheetId="25" r:id="rId7"/>
    <sheet name="委員７" sheetId="26" r:id="rId8"/>
    <sheet name="委員８" sheetId="27" r:id="rId9"/>
  </sheets>
  <definedNames>
    <definedName name="_xlnm.Print_Area" localSheetId="1">委員１!$A$1:$L$18</definedName>
    <definedName name="_xlnm.Print_Area" localSheetId="2">委員２!$A$1:$L$18</definedName>
    <definedName name="_xlnm.Print_Area" localSheetId="3">委員３!$A$1:$L$18</definedName>
    <definedName name="_xlnm.Print_Area" localSheetId="4">委員４!$A$1:$L$18</definedName>
    <definedName name="_xlnm.Print_Area" localSheetId="5">委員５!$A$1:$L$18</definedName>
    <definedName name="_xlnm.Print_Area" localSheetId="6">委員６!$A$1:$L$18</definedName>
    <definedName name="_xlnm.Print_Area" localSheetId="7">委員７!$A$1:$L$18</definedName>
    <definedName name="_xlnm.Print_Area" localSheetId="8">委員８!$A$1:$L$18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 i="11" l="1"/>
  <c r="I5" i="11"/>
  <c r="I6" i="11"/>
  <c r="H4" i="11"/>
  <c r="H5" i="11"/>
  <c r="H6" i="11"/>
  <c r="I3" i="11"/>
  <c r="H3" i="11"/>
  <c r="G4" i="11"/>
  <c r="G5" i="11"/>
  <c r="G6" i="11"/>
  <c r="G3" i="11"/>
  <c r="F4" i="11"/>
  <c r="F5" i="11"/>
  <c r="F6" i="11"/>
  <c r="F3" i="11"/>
  <c r="E4" i="11"/>
  <c r="E5" i="11"/>
  <c r="E6" i="11"/>
  <c r="E3" i="11"/>
  <c r="D4" i="11"/>
  <c r="D5" i="11"/>
  <c r="D6" i="11"/>
  <c r="D3" i="11"/>
  <c r="C4" i="11"/>
  <c r="C5" i="11"/>
  <c r="C6" i="11"/>
  <c r="C3" i="11"/>
  <c r="B4" i="11"/>
  <c r="B5" i="11"/>
  <c r="B6" i="11"/>
  <c r="B3" i="11"/>
  <c r="J5" i="11" l="1"/>
  <c r="J6" i="11"/>
  <c r="J3" i="11"/>
  <c r="J4" i="11"/>
</calcChain>
</file>

<file path=xl/sharedStrings.xml><?xml version="1.0" encoding="utf-8"?>
<sst xmlns="http://schemas.openxmlformats.org/spreadsheetml/2006/main" count="277" uniqueCount="97">
  <si>
    <t>公益性</t>
    <rPh sb="0" eb="3">
      <t>コウエキセイ</t>
    </rPh>
    <phoneticPr fontId="1"/>
  </si>
  <si>
    <t>貢献性</t>
    <rPh sb="0" eb="3">
      <t>コウケンセイ</t>
    </rPh>
    <phoneticPr fontId="1"/>
  </si>
  <si>
    <t>実効性</t>
    <rPh sb="0" eb="3">
      <t>ジッコウセイ</t>
    </rPh>
    <phoneticPr fontId="1"/>
  </si>
  <si>
    <t>効率性</t>
    <rPh sb="0" eb="3">
      <t>コウリツセイ</t>
    </rPh>
    <phoneticPr fontId="1"/>
  </si>
  <si>
    <t>平均点</t>
    <rPh sb="0" eb="3">
      <t>ヘイキンテン</t>
    </rPh>
    <phoneticPr fontId="1"/>
  </si>
  <si>
    <t>№</t>
    <phoneticPr fontId="1"/>
  </si>
  <si>
    <t>事　　　業　　　名</t>
    <phoneticPr fontId="1"/>
  </si>
  <si>
    <t>団　　　体　　　名</t>
    <phoneticPr fontId="1"/>
  </si>
  <si>
    <t>評価項目</t>
    <phoneticPr fontId="1"/>
  </si>
  <si>
    <r>
      <t>　　採点</t>
    </r>
    <r>
      <rPr>
        <sz val="10"/>
        <rFont val="BIZ UDゴシック"/>
        <family val="3"/>
        <charset val="128"/>
      </rPr>
      <t>（※）</t>
    </r>
    <rPh sb="2" eb="4">
      <t>サイテン</t>
    </rPh>
    <phoneticPr fontId="1"/>
  </si>
  <si>
    <t>採点理由</t>
    <rPh sb="0" eb="2">
      <t>サイテン</t>
    </rPh>
    <rPh sb="2" eb="4">
      <t>リユウ</t>
    </rPh>
    <phoneticPr fontId="1"/>
  </si>
  <si>
    <t>総合評価</t>
    <rPh sb="0" eb="2">
      <t>ソウゴウ</t>
    </rPh>
    <rPh sb="2" eb="4">
      <t>ヒョウカ</t>
    </rPh>
    <phoneticPr fontId="1"/>
  </si>
  <si>
    <t>事業全体を通しての総合的な評価</t>
    <rPh sb="0" eb="2">
      <t>ジギョウ</t>
    </rPh>
    <rPh sb="2" eb="4">
      <t>ゼンタイ</t>
    </rPh>
    <rPh sb="5" eb="6">
      <t>トオ</t>
    </rPh>
    <rPh sb="11" eb="12">
      <t>テキ</t>
    </rPh>
    <phoneticPr fontId="1"/>
  </si>
  <si>
    <t>３</t>
    <phoneticPr fontId="1"/>
  </si>
  <si>
    <t>№</t>
  </si>
  <si>
    <t>事　　　業　　　名</t>
  </si>
  <si>
    <t>団　　　体　　　名</t>
  </si>
  <si>
    <t>評価項目</t>
  </si>
  <si>
    <r>
      <rPr>
        <sz val="12"/>
        <rFont val="BIZ UDゴシック"/>
        <family val="3"/>
        <charset val="128"/>
      </rPr>
      <t>　　採点</t>
    </r>
    <r>
      <rPr>
        <sz val="10"/>
        <rFont val="BIZ UDゴシック"/>
        <family val="3"/>
        <charset val="128"/>
      </rPr>
      <t>（※）</t>
    </r>
  </si>
  <si>
    <t>採点理由</t>
  </si>
  <si>
    <t>公益性</t>
  </si>
  <si>
    <t>貢献性</t>
  </si>
  <si>
    <t>実効性</t>
  </si>
  <si>
    <t>効率性</t>
  </si>
  <si>
    <t>総合評価</t>
  </si>
  <si>
    <t>事業全体を通しての総合的な評価</t>
  </si>
  <si>
    <t>委員１</t>
    <rPh sb="0" eb="2">
      <t>イイン</t>
    </rPh>
    <phoneticPr fontId="1"/>
  </si>
  <si>
    <t>委員２</t>
    <rPh sb="0" eb="2">
      <t>イイン</t>
    </rPh>
    <phoneticPr fontId="1"/>
  </si>
  <si>
    <t>委員３</t>
    <rPh sb="0" eb="2">
      <t>イイン</t>
    </rPh>
    <phoneticPr fontId="1"/>
  </si>
  <si>
    <t>委員４</t>
    <rPh sb="0" eb="2">
      <t>イイン</t>
    </rPh>
    <phoneticPr fontId="1"/>
  </si>
  <si>
    <t>委員５</t>
    <rPh sb="0" eb="2">
      <t>イイン</t>
    </rPh>
    <phoneticPr fontId="1"/>
  </si>
  <si>
    <t>委員６</t>
    <rPh sb="0" eb="2">
      <t>イイン</t>
    </rPh>
    <phoneticPr fontId="1"/>
  </si>
  <si>
    <t>委員７</t>
    <rPh sb="0" eb="2">
      <t>イイン</t>
    </rPh>
    <phoneticPr fontId="1"/>
  </si>
  <si>
    <t>委員８</t>
    <rPh sb="0" eb="2">
      <t>イイン</t>
    </rPh>
    <phoneticPr fontId="1"/>
  </si>
  <si>
    <r>
      <rPr>
        <u/>
        <sz val="12"/>
        <rFont val="BIZ UDゴシック"/>
        <family val="3"/>
        <charset val="128"/>
      </rPr>
      <t>事業の達成度</t>
    </r>
    <r>
      <rPr>
        <sz val="12"/>
        <rFont val="BIZ UDゴシック"/>
        <family val="3"/>
        <charset val="128"/>
      </rPr>
      <t xml:space="preserve">
※当初計画のとおり事業を実施できたか</t>
    </r>
    <phoneticPr fontId="1"/>
  </si>
  <si>
    <r>
      <rPr>
        <u/>
        <sz val="12"/>
        <rFont val="BIZ UDゴシック"/>
        <family val="3"/>
        <charset val="128"/>
      </rPr>
      <t>事業の達成度</t>
    </r>
    <r>
      <rPr>
        <sz val="12"/>
        <rFont val="BIZ UDゴシック"/>
        <family val="3"/>
        <charset val="128"/>
      </rPr>
      <t xml:space="preserve">
※当初計画のとおり事業を実施できたか</t>
    </r>
  </si>
  <si>
    <t>２</t>
    <phoneticPr fontId="1"/>
  </si>
  <si>
    <t>委員用評価表（ひなどり）</t>
    <rPh sb="0" eb="3">
      <t>イインヨウ</t>
    </rPh>
    <rPh sb="3" eb="5">
      <t>ヒョウカ</t>
    </rPh>
    <rPh sb="5" eb="6">
      <t>ヒョウ</t>
    </rPh>
    <phoneticPr fontId="1"/>
  </si>
  <si>
    <r>
      <rPr>
        <u/>
        <sz val="12"/>
        <rFont val="BIZ UDゴシック"/>
        <family val="3"/>
        <charset val="128"/>
      </rPr>
      <t xml:space="preserve">地域課題への理解
</t>
    </r>
    <r>
      <rPr>
        <sz val="12"/>
        <rFont val="BIZ UDゴシック"/>
        <family val="3"/>
        <charset val="128"/>
      </rPr>
      <t>※事業実施を経て地域課題への認識が深まったか</t>
    </r>
    <rPh sb="0" eb="2">
      <t>チイキ</t>
    </rPh>
    <rPh sb="2" eb="4">
      <t>カダイ</t>
    </rPh>
    <rPh sb="6" eb="8">
      <t>リカイ</t>
    </rPh>
    <phoneticPr fontId="1"/>
  </si>
  <si>
    <t>/３</t>
    <phoneticPr fontId="1"/>
  </si>
  <si>
    <t>※採点基準　　１：計画通りできなかった　　２：ある程度計画通りにできた　　３：計画通りまたは計画以上にできた</t>
    <rPh sb="9" eb="11">
      <t>ケイカク</t>
    </rPh>
    <rPh sb="11" eb="12">
      <t>ドオ</t>
    </rPh>
    <rPh sb="25" eb="27">
      <t>テイド</t>
    </rPh>
    <rPh sb="39" eb="41">
      <t>ケイカク</t>
    </rPh>
    <rPh sb="41" eb="42">
      <t>ドオ</t>
    </rPh>
    <rPh sb="46" eb="48">
      <t>ケイカク</t>
    </rPh>
    <rPh sb="48" eb="50">
      <t>イジョウ</t>
    </rPh>
    <phoneticPr fontId="1"/>
  </si>
  <si>
    <r>
      <rPr>
        <u/>
        <sz val="12"/>
        <rFont val="BIZ UDゴシック"/>
        <family val="3"/>
        <charset val="128"/>
      </rPr>
      <t xml:space="preserve">地域課題への理解
</t>
    </r>
    <r>
      <rPr>
        <sz val="12"/>
        <rFont val="BIZ UDゴシック"/>
        <family val="3"/>
        <charset val="128"/>
      </rPr>
      <t>※事業実施を経て地域課題への認識が深まったか</t>
    </r>
  </si>
  <si>
    <t>/３</t>
  </si>
  <si>
    <t>※採点基準　　１：計画通りできなかった　　２：ある程度計画通りにできた　　３：計画通りまたは計画以上にできた</t>
  </si>
  <si>
    <t>１</t>
    <phoneticPr fontId="1"/>
  </si>
  <si>
    <t>「平和の旅へ」コンサートと「語り部」活動</t>
  </si>
  <si>
    <t>歌い継ぐ平和の旅へ</t>
  </si>
  <si>
    <t>「平和の旅へ」コンサートと「語り部」活動</t>
    <phoneticPr fontId="1"/>
  </si>
  <si>
    <t>歌い継ぐ平和の旅へ</t>
    <phoneticPr fontId="1"/>
  </si>
  <si>
    <t>「平和の旅へ」コンサートと「語り部」活動（歌い継ぐ平和の旅へ）</t>
    <phoneticPr fontId="1"/>
  </si>
  <si>
    <t>このご時世で市民ひとりひとりが真剣に考えなければならない重要な課題だと思います。</t>
    <rPh sb="3" eb="5">
      <t>ジセイ</t>
    </rPh>
    <rPh sb="6" eb="8">
      <t>シミン</t>
    </rPh>
    <rPh sb="15" eb="17">
      <t>シンケン</t>
    </rPh>
    <rPh sb="18" eb="19">
      <t>カンガ</t>
    </rPh>
    <rPh sb="28" eb="30">
      <t>ジュウヨウ</t>
    </rPh>
    <rPh sb="31" eb="33">
      <t>カダイ</t>
    </rPh>
    <rPh sb="35" eb="36">
      <t>オモ</t>
    </rPh>
    <phoneticPr fontId="1"/>
  </si>
  <si>
    <r>
      <rPr>
        <u/>
        <sz val="12"/>
        <rFont val="BIZ UDゴシック"/>
        <family val="3"/>
        <charset val="128"/>
      </rPr>
      <t>地域課題解決の成果</t>
    </r>
    <r>
      <rPr>
        <sz val="12"/>
        <rFont val="BIZ UDゴシック"/>
        <family val="3"/>
        <charset val="128"/>
      </rPr>
      <t xml:space="preserve">
※事業の成果により地域課題がどの程度解決されたか
</t>
    </r>
    <r>
      <rPr>
        <u/>
        <sz val="12"/>
        <rFont val="BIZ UDゴシック"/>
        <family val="3"/>
        <charset val="128"/>
      </rPr>
      <t>地域への波及効果</t>
    </r>
    <r>
      <rPr>
        <sz val="12"/>
        <rFont val="BIZ UDゴシック"/>
        <family val="3"/>
        <charset val="128"/>
      </rPr>
      <t xml:space="preserve">
※今後の地域課題解決に結びつくような成果はあったか</t>
    </r>
    <rPh sb="0" eb="2">
      <t>チイキ</t>
    </rPh>
    <rPh sb="2" eb="4">
      <t>カダイ</t>
    </rPh>
    <rPh sb="4" eb="6">
      <t>カイケツ</t>
    </rPh>
    <rPh sb="7" eb="9">
      <t>セイカ</t>
    </rPh>
    <rPh sb="11" eb="13">
      <t>ジギョウ</t>
    </rPh>
    <rPh sb="14" eb="16">
      <t>セイカ</t>
    </rPh>
    <rPh sb="19" eb="21">
      <t>チイキ</t>
    </rPh>
    <rPh sb="21" eb="23">
      <t>カダイ</t>
    </rPh>
    <rPh sb="26" eb="28">
      <t>テイド</t>
    </rPh>
    <rPh sb="28" eb="30">
      <t>カイケツ</t>
    </rPh>
    <rPh sb="46" eb="48">
      <t>コンゴ</t>
    </rPh>
    <rPh sb="49" eb="51">
      <t>チイキ</t>
    </rPh>
    <rPh sb="51" eb="53">
      <t>カダイ</t>
    </rPh>
    <rPh sb="53" eb="55">
      <t>カイケツ</t>
    </rPh>
    <rPh sb="56" eb="57">
      <t>ムス</t>
    </rPh>
    <rPh sb="63" eb="65">
      <t>セイカ</t>
    </rPh>
    <phoneticPr fontId="1"/>
  </si>
  <si>
    <t>平和の尊さについて知る良い機会となったと思います。</t>
    <rPh sb="0" eb="2">
      <t>ヘイワ</t>
    </rPh>
    <rPh sb="3" eb="4">
      <t>トウト</t>
    </rPh>
    <rPh sb="9" eb="10">
      <t>シ</t>
    </rPh>
    <rPh sb="11" eb="12">
      <t>ヨ</t>
    </rPh>
    <rPh sb="13" eb="15">
      <t>キカイ</t>
    </rPh>
    <rPh sb="20" eb="21">
      <t>オモ</t>
    </rPh>
    <phoneticPr fontId="1"/>
  </si>
  <si>
    <t>計画通り実施できたと思います。</t>
    <rPh sb="0" eb="3">
      <t>ケイカクドオ</t>
    </rPh>
    <rPh sb="4" eb="6">
      <t>ジッシ</t>
    </rPh>
    <rPh sb="10" eb="11">
      <t>オモ</t>
    </rPh>
    <phoneticPr fontId="1"/>
  </si>
  <si>
    <r>
      <rPr>
        <u/>
        <sz val="12"/>
        <rFont val="BIZ UDゴシック"/>
        <family val="3"/>
        <charset val="128"/>
      </rPr>
      <t>事業収支の妥当性</t>
    </r>
    <r>
      <rPr>
        <sz val="12"/>
        <rFont val="BIZ UDゴシック"/>
        <family val="3"/>
        <charset val="128"/>
      </rPr>
      <t xml:space="preserve">
※予算に基づいて資金運用されたか
※支出額は事業の成果に見合っているか</t>
    </r>
    <rPh sb="5" eb="7">
      <t>ダトウ</t>
    </rPh>
    <rPh sb="10" eb="12">
      <t>ヨサン</t>
    </rPh>
    <rPh sb="13" eb="14">
      <t>モト</t>
    </rPh>
    <rPh sb="17" eb="19">
      <t>シキン</t>
    </rPh>
    <rPh sb="19" eb="21">
      <t>ウンヨウ</t>
    </rPh>
    <rPh sb="27" eb="29">
      <t>シシュツ</t>
    </rPh>
    <rPh sb="29" eb="30">
      <t>ガク</t>
    </rPh>
    <rPh sb="31" eb="33">
      <t>ジギョウ</t>
    </rPh>
    <rPh sb="34" eb="36">
      <t>セイカ</t>
    </rPh>
    <rPh sb="37" eb="39">
      <t>ミア</t>
    </rPh>
    <phoneticPr fontId="1"/>
  </si>
  <si>
    <t>当該事業の市民等への認知度、関心度は高く、自立性のある事業であったと思います。</t>
    <rPh sb="0" eb="4">
      <t>トウガイジギョウ</t>
    </rPh>
    <rPh sb="5" eb="8">
      <t>シミントウ</t>
    </rPh>
    <rPh sb="10" eb="13">
      <t>ニンチド</t>
    </rPh>
    <rPh sb="14" eb="17">
      <t>カンシンド</t>
    </rPh>
    <rPh sb="18" eb="19">
      <t>タカ</t>
    </rPh>
    <rPh sb="21" eb="23">
      <t>ジリツ</t>
    </rPh>
    <rPh sb="23" eb="24">
      <t>セイ</t>
    </rPh>
    <rPh sb="27" eb="29">
      <t>ジギョウ</t>
    </rPh>
    <rPh sb="34" eb="35">
      <t>オモ</t>
    </rPh>
    <phoneticPr fontId="1"/>
  </si>
  <si>
    <t>団体の設立とともに事業の運営に至るまで、改めて本補助金を申請せずとも実施できた事業であったと思います。公益的な要素があり、波及効果も一定程度あることから自立的かつ継続的な取り組みに期待いたします。</t>
    <rPh sb="0" eb="2">
      <t>ダンタイ</t>
    </rPh>
    <rPh sb="3" eb="5">
      <t>セツリツ</t>
    </rPh>
    <rPh sb="9" eb="11">
      <t>ジギョウ</t>
    </rPh>
    <rPh sb="12" eb="14">
      <t>ウンエイ</t>
    </rPh>
    <rPh sb="15" eb="16">
      <t>イタ</t>
    </rPh>
    <rPh sb="20" eb="21">
      <t>アラタ</t>
    </rPh>
    <rPh sb="23" eb="27">
      <t>ホンホジョキン</t>
    </rPh>
    <rPh sb="28" eb="30">
      <t>シンセイ</t>
    </rPh>
    <rPh sb="34" eb="36">
      <t>ジッシ</t>
    </rPh>
    <rPh sb="39" eb="41">
      <t>ジギョウ</t>
    </rPh>
    <rPh sb="46" eb="47">
      <t>オモ</t>
    </rPh>
    <rPh sb="51" eb="54">
      <t>コウエキテキ</t>
    </rPh>
    <rPh sb="55" eb="57">
      <t>ヨウソ</t>
    </rPh>
    <rPh sb="61" eb="65">
      <t>ハキュウコウカ</t>
    </rPh>
    <rPh sb="66" eb="70">
      <t>イッテイテイド</t>
    </rPh>
    <rPh sb="76" eb="79">
      <t>ジリツテキ</t>
    </rPh>
    <rPh sb="81" eb="84">
      <t>ケイゾクテキ</t>
    </rPh>
    <rPh sb="85" eb="86">
      <t>ト</t>
    </rPh>
    <rPh sb="87" eb="88">
      <t>ク</t>
    </rPh>
    <rPh sb="90" eb="92">
      <t>キタイ</t>
    </rPh>
    <phoneticPr fontId="1"/>
  </si>
  <si>
    <t>計画当初から、当該事業が地域課題だろうか･･？という疑念がありましたが、地元の少年少女合唱団とのコラボにより、「流山から世界の平和を訴える｣機会になったのではないかと思います。</t>
    <rPh sb="0" eb="2">
      <t>ケイカク</t>
    </rPh>
    <rPh sb="2" eb="4">
      <t>トウショ</t>
    </rPh>
    <rPh sb="7" eb="9">
      <t>トウガイ</t>
    </rPh>
    <rPh sb="9" eb="11">
      <t>ジギョウ</t>
    </rPh>
    <rPh sb="12" eb="14">
      <t>チイキ</t>
    </rPh>
    <rPh sb="14" eb="16">
      <t>カダイ</t>
    </rPh>
    <rPh sb="26" eb="28">
      <t>ギネン</t>
    </rPh>
    <rPh sb="36" eb="38">
      <t>ジモト</t>
    </rPh>
    <rPh sb="39" eb="41">
      <t>ショウネン</t>
    </rPh>
    <rPh sb="41" eb="43">
      <t>ショウジョ</t>
    </rPh>
    <rPh sb="43" eb="46">
      <t>ガッショウダン</t>
    </rPh>
    <rPh sb="56" eb="58">
      <t>ナガレヤマ</t>
    </rPh>
    <rPh sb="60" eb="62">
      <t>セカイ</t>
    </rPh>
    <rPh sb="63" eb="65">
      <t>ヘイワ</t>
    </rPh>
    <rPh sb="66" eb="67">
      <t>ウッタ</t>
    </rPh>
    <rPh sb="70" eb="72">
      <t>キカイ</t>
    </rPh>
    <rPh sb="83" eb="84">
      <t>オモ</t>
    </rPh>
    <phoneticPr fontId="1"/>
  </si>
  <si>
    <t>音楽と朗読を通じ、市民に対し平和に関する学びの機会を作って下さった点で、評価に値すると感じます。</t>
    <rPh sb="0" eb="2">
      <t>オンガク</t>
    </rPh>
    <rPh sb="3" eb="5">
      <t>ロウドク</t>
    </rPh>
    <rPh sb="6" eb="7">
      <t>ツウ</t>
    </rPh>
    <rPh sb="9" eb="11">
      <t>シミン</t>
    </rPh>
    <rPh sb="12" eb="13">
      <t>タイ</t>
    </rPh>
    <rPh sb="14" eb="16">
      <t>ヘイワ</t>
    </rPh>
    <rPh sb="17" eb="18">
      <t>カン</t>
    </rPh>
    <rPh sb="20" eb="21">
      <t>マナ</t>
    </rPh>
    <rPh sb="23" eb="25">
      <t>キカイ</t>
    </rPh>
    <rPh sb="26" eb="27">
      <t>ツク</t>
    </rPh>
    <rPh sb="29" eb="30">
      <t>クダ</t>
    </rPh>
    <rPh sb="33" eb="34">
      <t>テン</t>
    </rPh>
    <rPh sb="36" eb="38">
      <t>ヒョウカ</t>
    </rPh>
    <rPh sb="39" eb="40">
      <t>アタイ</t>
    </rPh>
    <rPh sb="43" eb="44">
      <t>カン</t>
    </rPh>
    <phoneticPr fontId="1"/>
  </si>
  <si>
    <t>当初の計画では8月、12月、3月の実施予定でしたが2回の実施で充分手応えが感じられたとのこと、今後も継続性を持って取り組んで頂ける事を期待致します。</t>
    <rPh sb="0" eb="2">
      <t>トウショ</t>
    </rPh>
    <rPh sb="3" eb="5">
      <t>ケイカク</t>
    </rPh>
    <rPh sb="8" eb="9">
      <t>ツキ</t>
    </rPh>
    <rPh sb="12" eb="13">
      <t>ツキ</t>
    </rPh>
    <rPh sb="15" eb="16">
      <t>ツキ</t>
    </rPh>
    <rPh sb="17" eb="19">
      <t>ジッシ</t>
    </rPh>
    <rPh sb="19" eb="21">
      <t>ヨテイ</t>
    </rPh>
    <rPh sb="26" eb="27">
      <t>カイ</t>
    </rPh>
    <rPh sb="28" eb="30">
      <t>ジッシ</t>
    </rPh>
    <rPh sb="31" eb="33">
      <t>ジュウブン</t>
    </rPh>
    <rPh sb="33" eb="35">
      <t>テゴタ</t>
    </rPh>
    <rPh sb="37" eb="38">
      <t>カン</t>
    </rPh>
    <rPh sb="47" eb="49">
      <t>コンゴ</t>
    </rPh>
    <rPh sb="50" eb="53">
      <t>ケイゾクセイ</t>
    </rPh>
    <rPh sb="54" eb="55">
      <t>モ</t>
    </rPh>
    <rPh sb="57" eb="58">
      <t>ト</t>
    </rPh>
    <rPh sb="59" eb="60">
      <t>ク</t>
    </rPh>
    <rPh sb="62" eb="63">
      <t>イタダ</t>
    </rPh>
    <rPh sb="65" eb="66">
      <t>コト</t>
    </rPh>
    <rPh sb="67" eb="69">
      <t>キタイ</t>
    </rPh>
    <rPh sb="69" eb="70">
      <t>イタ</t>
    </rPh>
    <phoneticPr fontId="1"/>
  </si>
  <si>
    <t>当初の計画より、結果的に収入が大幅に伸び、大いに盛り上がりを見せたようで嬉しい誤算だったことと思います。なお、額の多寡に関わらず、税金を使っている以上、この事業がしっかりとした内容であるか、そしてそれに伴う事業費が妥当なものであるかを検証する上で｢収支の妥当性｣の報告を求めることは必要不可欠であることをご理解頂きたいと思います。</t>
    <rPh sb="0" eb="2">
      <t>トウショ</t>
    </rPh>
    <rPh sb="3" eb="5">
      <t>ケイカク</t>
    </rPh>
    <rPh sb="8" eb="11">
      <t>ケッカテキ</t>
    </rPh>
    <rPh sb="12" eb="14">
      <t>シュウニュウ</t>
    </rPh>
    <rPh sb="15" eb="17">
      <t>オオハバ</t>
    </rPh>
    <rPh sb="18" eb="19">
      <t>ノ</t>
    </rPh>
    <rPh sb="21" eb="22">
      <t>オオ</t>
    </rPh>
    <rPh sb="24" eb="25">
      <t>モ</t>
    </rPh>
    <rPh sb="26" eb="27">
      <t>ア</t>
    </rPh>
    <rPh sb="30" eb="31">
      <t>ミ</t>
    </rPh>
    <rPh sb="36" eb="37">
      <t>ウレ</t>
    </rPh>
    <rPh sb="39" eb="41">
      <t>ゴサン</t>
    </rPh>
    <rPh sb="47" eb="48">
      <t>オモ</t>
    </rPh>
    <rPh sb="55" eb="56">
      <t>ガク</t>
    </rPh>
    <rPh sb="57" eb="59">
      <t>タカ</t>
    </rPh>
    <rPh sb="60" eb="61">
      <t>カカ</t>
    </rPh>
    <rPh sb="65" eb="67">
      <t>ゼイキン</t>
    </rPh>
    <rPh sb="68" eb="69">
      <t>ツカ</t>
    </rPh>
    <rPh sb="73" eb="75">
      <t>イジョウ</t>
    </rPh>
    <rPh sb="78" eb="80">
      <t>ジギョウ</t>
    </rPh>
    <rPh sb="88" eb="90">
      <t>ナイヨウ</t>
    </rPh>
    <rPh sb="101" eb="102">
      <t>トモナ</t>
    </rPh>
    <rPh sb="103" eb="106">
      <t>ジギョウヒ</t>
    </rPh>
    <rPh sb="107" eb="109">
      <t>ダトウ</t>
    </rPh>
    <rPh sb="117" eb="119">
      <t>ケンショウ</t>
    </rPh>
    <rPh sb="121" eb="122">
      <t>ウエ</t>
    </rPh>
    <rPh sb="124" eb="126">
      <t>シュウシ</t>
    </rPh>
    <rPh sb="127" eb="130">
      <t>ダトウセイ</t>
    </rPh>
    <rPh sb="132" eb="134">
      <t>ホウコク</t>
    </rPh>
    <rPh sb="135" eb="136">
      <t>モト</t>
    </rPh>
    <rPh sb="141" eb="143">
      <t>ヒツヨウ</t>
    </rPh>
    <rPh sb="143" eb="146">
      <t>フカケツ</t>
    </rPh>
    <rPh sb="153" eb="155">
      <t>リカイ</t>
    </rPh>
    <rPh sb="155" eb="156">
      <t>イタダ</t>
    </rPh>
    <rPh sb="160" eb="161">
      <t>オモ</t>
    </rPh>
    <phoneticPr fontId="1"/>
  </si>
  <si>
    <t>当該事業は｢市民活動｣として認定された事業であり、｢行政との協働｣でもあります。今年度は先ずは｢ひなどり補助金｣10万円から始められましたが、これをきっかけに｢おおたか補助金｣に繋がる活動になられますよう期待致します。</t>
    <rPh sb="0" eb="2">
      <t>トウガイ</t>
    </rPh>
    <rPh sb="2" eb="4">
      <t>ジギョウ</t>
    </rPh>
    <rPh sb="6" eb="8">
      <t>シミン</t>
    </rPh>
    <rPh sb="8" eb="10">
      <t>カツドウ</t>
    </rPh>
    <rPh sb="14" eb="16">
      <t>ニンテイ</t>
    </rPh>
    <rPh sb="19" eb="21">
      <t>ジギョウ</t>
    </rPh>
    <rPh sb="26" eb="28">
      <t>ギョウセイ</t>
    </rPh>
    <rPh sb="30" eb="32">
      <t>キョウドウ</t>
    </rPh>
    <rPh sb="40" eb="43">
      <t>コンネンド</t>
    </rPh>
    <rPh sb="44" eb="45">
      <t>マ</t>
    </rPh>
    <rPh sb="52" eb="55">
      <t>ホジョキン</t>
    </rPh>
    <rPh sb="58" eb="60">
      <t>マンエン</t>
    </rPh>
    <rPh sb="62" eb="63">
      <t>ハジ</t>
    </rPh>
    <rPh sb="84" eb="87">
      <t>ホジョキン</t>
    </rPh>
    <rPh sb="89" eb="90">
      <t>ツナ</t>
    </rPh>
    <rPh sb="92" eb="94">
      <t>カツドウ</t>
    </rPh>
    <rPh sb="102" eb="104">
      <t>キタイ</t>
    </rPh>
    <rPh sb="104" eb="105">
      <t>イタ</t>
    </rPh>
    <phoneticPr fontId="1"/>
  </si>
  <si>
    <t>事業全体を通しての総合的な評価</t>
    <phoneticPr fontId="1"/>
  </si>
  <si>
    <t>団体によれば、（この活動は）「流山市及び周辺地域の地域課題を対象とするものではない。現在の世相に対する問題意識である」と述べており、対象とする地域の地域課題の解決に資する事業とは認めがたく、認識が深まったとはいえない。</t>
    <rPh sb="0" eb="2">
      <t>ダンタイ</t>
    </rPh>
    <rPh sb="10" eb="12">
      <t>カツドウ</t>
    </rPh>
    <rPh sb="60" eb="61">
      <t>ノ</t>
    </rPh>
    <rPh sb="66" eb="68">
      <t>タイショウ</t>
    </rPh>
    <rPh sb="74" eb="78">
      <t>チイキカダイ</t>
    </rPh>
    <rPh sb="79" eb="81">
      <t>カイケツ</t>
    </rPh>
    <rPh sb="82" eb="83">
      <t>シ</t>
    </rPh>
    <rPh sb="85" eb="87">
      <t>ジギョウ</t>
    </rPh>
    <rPh sb="89" eb="90">
      <t>ミト</t>
    </rPh>
    <rPh sb="95" eb="97">
      <t>ニンシキ</t>
    </rPh>
    <rPh sb="98" eb="99">
      <t>フカ</t>
    </rPh>
    <phoneticPr fontId="1"/>
  </si>
  <si>
    <t>地域課題への直接的なアプローチや解決にフォーカスした活動とは言い難く、対象とする地域の地域課題の解決に貢献したか、また、波及効果が見られたかということに対する評価を与えることは難しい。</t>
    <rPh sb="26" eb="28">
      <t>カツドウ</t>
    </rPh>
    <rPh sb="30" eb="31">
      <t>イ</t>
    </rPh>
    <rPh sb="32" eb="33">
      <t>ガタ</t>
    </rPh>
    <rPh sb="51" eb="53">
      <t>コウケン</t>
    </rPh>
    <rPh sb="60" eb="62">
      <t>ハキュウ</t>
    </rPh>
    <rPh sb="62" eb="64">
      <t>コウカ</t>
    </rPh>
    <rPh sb="65" eb="66">
      <t>ミ</t>
    </rPh>
    <rPh sb="76" eb="77">
      <t>タイ</t>
    </rPh>
    <rPh sb="79" eb="81">
      <t>ヒョウカ</t>
    </rPh>
    <rPh sb="82" eb="83">
      <t>アタ</t>
    </rPh>
    <rPh sb="88" eb="89">
      <t>ムズカ</t>
    </rPh>
    <phoneticPr fontId="1"/>
  </si>
  <si>
    <t>団体としては、計画通りに事業を実施できたという認識であるかもしれないが、流山市市民活動公益補助金事業の趣旨に沿った活動とは認めがたく、評価の尺度が異なるものへの評価は難しい。</t>
    <rPh sb="0" eb="2">
      <t>ダンタイ</t>
    </rPh>
    <rPh sb="23" eb="25">
      <t>ニンシキ</t>
    </rPh>
    <rPh sb="61" eb="62">
      <t>ミト</t>
    </rPh>
    <rPh sb="67" eb="69">
      <t>ヒョウカ</t>
    </rPh>
    <rPh sb="70" eb="72">
      <t>シャクド</t>
    </rPh>
    <rPh sb="73" eb="74">
      <t>コト</t>
    </rPh>
    <rPh sb="80" eb="82">
      <t>ヒョウカ</t>
    </rPh>
    <rPh sb="83" eb="84">
      <t>ムツカ</t>
    </rPh>
    <phoneticPr fontId="1"/>
  </si>
  <si>
    <t>予算の算出、経費の支出などに関する意識が低く、また、予算に対して実績金額は総額しか表示がなく仕訳がなされていない。公益補助金を受領していながら、ルールに定められた手続きに懈怠があったものと考えざるを得ず、残念である。</t>
    <rPh sb="0" eb="2">
      <t>ヨサン</t>
    </rPh>
    <rPh sb="3" eb="5">
      <t>サンシュツ</t>
    </rPh>
    <rPh sb="6" eb="8">
      <t>ケイヒ</t>
    </rPh>
    <rPh sb="9" eb="11">
      <t>シシュツ</t>
    </rPh>
    <rPh sb="14" eb="15">
      <t>カン</t>
    </rPh>
    <rPh sb="17" eb="19">
      <t>イシキ</t>
    </rPh>
    <rPh sb="20" eb="21">
      <t>ヒク</t>
    </rPh>
    <rPh sb="26" eb="28">
      <t>ヨサン</t>
    </rPh>
    <rPh sb="29" eb="30">
      <t>タイ</t>
    </rPh>
    <rPh sb="32" eb="36">
      <t>ジッセキキンガク</t>
    </rPh>
    <rPh sb="37" eb="39">
      <t>ソウガク</t>
    </rPh>
    <rPh sb="41" eb="43">
      <t>ヒョウジ</t>
    </rPh>
    <rPh sb="46" eb="48">
      <t>シワケ</t>
    </rPh>
    <rPh sb="57" eb="59">
      <t>コウエキ</t>
    </rPh>
    <rPh sb="59" eb="62">
      <t>ホジョキン</t>
    </rPh>
    <rPh sb="63" eb="65">
      <t>ジュリョウ</t>
    </rPh>
    <rPh sb="76" eb="77">
      <t>サダ</t>
    </rPh>
    <rPh sb="81" eb="83">
      <t>テツヅ</t>
    </rPh>
    <rPh sb="85" eb="87">
      <t>ケタイ</t>
    </rPh>
    <rPh sb="94" eb="95">
      <t>カンガ</t>
    </rPh>
    <rPh sb="99" eb="100">
      <t>エ</t>
    </rPh>
    <rPh sb="102" eb="104">
      <t>ザンネン</t>
    </rPh>
    <phoneticPr fontId="1"/>
  </si>
  <si>
    <t>この事業は、平和意識の醸成を図り、平和の尊さ、大切さを訴えるという活動を通じて社会に貢献しようとするものであり、流山市市民活動公益補助金事業の趣旨から離れれば、高く評価されうる活動ではないかと思料する。しかしながら、地域課題の解決に資する事業とは認めがたく、文化や芸術などの方面の活動としての評価を得て、補助金によらない資金の調達を考えるべきではなかったか。活動内容の振り返りなどを拝見すると、今回の申請は、活動資金を得るためだけの申請ではなかったかと推され残念に思う。</t>
    <rPh sb="33" eb="35">
      <t>カツドウ</t>
    </rPh>
    <rPh sb="36" eb="37">
      <t>ツウ</t>
    </rPh>
    <rPh sb="75" eb="76">
      <t>ハナ</t>
    </rPh>
    <rPh sb="80" eb="81">
      <t>タカ</t>
    </rPh>
    <rPh sb="82" eb="84">
      <t>ヒョウカ</t>
    </rPh>
    <rPh sb="88" eb="90">
      <t>カツドウ</t>
    </rPh>
    <rPh sb="96" eb="98">
      <t>シリョウ</t>
    </rPh>
    <rPh sb="123" eb="124">
      <t>ミト</t>
    </rPh>
    <rPh sb="146" eb="148">
      <t>ヒョウカ</t>
    </rPh>
    <rPh sb="149" eb="150">
      <t>エ</t>
    </rPh>
    <rPh sb="152" eb="155">
      <t>ホジョキン</t>
    </rPh>
    <rPh sb="160" eb="162">
      <t>シキン</t>
    </rPh>
    <rPh sb="163" eb="165">
      <t>チョウタツ</t>
    </rPh>
    <rPh sb="166" eb="167">
      <t>カンガ</t>
    </rPh>
    <rPh sb="179" eb="181">
      <t>カツドウ</t>
    </rPh>
    <rPh sb="181" eb="183">
      <t>ナイヨウ</t>
    </rPh>
    <rPh sb="184" eb="185">
      <t>フ</t>
    </rPh>
    <rPh sb="186" eb="187">
      <t>カエ</t>
    </rPh>
    <rPh sb="191" eb="193">
      <t>ハイケン</t>
    </rPh>
    <rPh sb="197" eb="199">
      <t>コンカイ</t>
    </rPh>
    <rPh sb="200" eb="202">
      <t>シンセイ</t>
    </rPh>
    <rPh sb="204" eb="206">
      <t>カツドウ</t>
    </rPh>
    <rPh sb="206" eb="208">
      <t>シキン</t>
    </rPh>
    <rPh sb="209" eb="210">
      <t>エ</t>
    </rPh>
    <rPh sb="216" eb="218">
      <t>シンセイ</t>
    </rPh>
    <rPh sb="226" eb="227">
      <t>オ</t>
    </rPh>
    <rPh sb="229" eb="231">
      <t>ザンネン</t>
    </rPh>
    <rPh sb="232" eb="233">
      <t>オモ</t>
    </rPh>
    <phoneticPr fontId="1"/>
  </si>
  <si>
    <t>平和を語り継ぐことは大事なことだが、地域課題として認識が深まったといえるのいだろうか。</t>
    <rPh sb="0" eb="2">
      <t>ヘイワ</t>
    </rPh>
    <rPh sb="3" eb="4">
      <t>カタ</t>
    </rPh>
    <rPh sb="5" eb="6">
      <t>ツ</t>
    </rPh>
    <rPh sb="10" eb="12">
      <t>ダイジ</t>
    </rPh>
    <rPh sb="18" eb="20">
      <t>チイキ</t>
    </rPh>
    <rPh sb="20" eb="22">
      <t>カダイ</t>
    </rPh>
    <rPh sb="25" eb="27">
      <t>ニンシキ</t>
    </rPh>
    <rPh sb="28" eb="29">
      <t>フカ</t>
    </rPh>
    <phoneticPr fontId="1"/>
  </si>
  <si>
    <t>地域課題の定義はともかく、コンサートに参加した人には、平和の尊さを伝えることはできたのではと思う。</t>
    <rPh sb="0" eb="4">
      <t>チイキカダイ</t>
    </rPh>
    <rPh sb="5" eb="7">
      <t>テイギ</t>
    </rPh>
    <rPh sb="19" eb="21">
      <t>サンカ</t>
    </rPh>
    <rPh sb="23" eb="24">
      <t>ヒト</t>
    </rPh>
    <rPh sb="27" eb="29">
      <t>ヘイワ</t>
    </rPh>
    <rPh sb="30" eb="31">
      <t>タット</t>
    </rPh>
    <rPh sb="33" eb="34">
      <t>ツタ</t>
    </rPh>
    <rPh sb="46" eb="47">
      <t>オモ</t>
    </rPh>
    <phoneticPr fontId="1"/>
  </si>
  <si>
    <t>申請時３回のイベントを開催予定が、２回開催にとどまった。自己評価では、２回開催で十分で回数の問題はそれほど重要ではないとあったが、計画が甘かったのではないだろうか。</t>
    <rPh sb="0" eb="3">
      <t>シンセイジ</t>
    </rPh>
    <rPh sb="4" eb="5">
      <t>カイ</t>
    </rPh>
    <rPh sb="11" eb="13">
      <t>カイサイ</t>
    </rPh>
    <rPh sb="13" eb="15">
      <t>ヨテイ</t>
    </rPh>
    <rPh sb="18" eb="21">
      <t>カイカイサイ</t>
    </rPh>
    <rPh sb="28" eb="32">
      <t>ジコヒョウカ</t>
    </rPh>
    <rPh sb="36" eb="39">
      <t>カイカイサイ</t>
    </rPh>
    <rPh sb="40" eb="42">
      <t>ジュウブン</t>
    </rPh>
    <rPh sb="43" eb="45">
      <t>カイスウ</t>
    </rPh>
    <rPh sb="46" eb="48">
      <t>モンダイ</t>
    </rPh>
    <rPh sb="53" eb="55">
      <t>ジュウヨウ</t>
    </rPh>
    <rPh sb="65" eb="67">
      <t>ケイカク</t>
    </rPh>
    <rPh sb="68" eb="69">
      <t>アマ</t>
    </rPh>
    <phoneticPr fontId="1"/>
  </si>
  <si>
    <t>収支をここで問う必要がないとあったが、公共事業である以上予算に基づいた収支が問われのは当然である。</t>
    <rPh sb="0" eb="2">
      <t>シュウシ</t>
    </rPh>
    <rPh sb="6" eb="7">
      <t>ト</t>
    </rPh>
    <rPh sb="8" eb="10">
      <t>ヒツヨウ</t>
    </rPh>
    <rPh sb="19" eb="23">
      <t>コウキョウジギョウ</t>
    </rPh>
    <rPh sb="26" eb="28">
      <t>イジョウ</t>
    </rPh>
    <rPh sb="28" eb="30">
      <t>ヨサン</t>
    </rPh>
    <rPh sb="31" eb="32">
      <t>モト</t>
    </rPh>
    <rPh sb="35" eb="37">
      <t>シュウシ</t>
    </rPh>
    <rPh sb="38" eb="39">
      <t>ト</t>
    </rPh>
    <rPh sb="43" eb="45">
      <t>トウゼン</t>
    </rPh>
    <phoneticPr fontId="1"/>
  </si>
  <si>
    <t>収支は結果として予定より大きく膨らんだが、自己評価では「公益事業」として認定された効果であることを認めている。そして、補助金のありがたさを享受しながらその軽さを感じたこと、さらに「公益事業」の名のもとに惑わされた後味の悪さという記述には、ひなどり事業として評価し認定した身としては、残念なコメントであった。しかしながら、語りと歌で平和を伝えていく活動は意義がある。今後も取り組んでほしい。</t>
    <rPh sb="21" eb="25">
      <t>ジコヒョウカ</t>
    </rPh>
    <rPh sb="59" eb="62">
      <t>ホジョキン</t>
    </rPh>
    <rPh sb="69" eb="71">
      <t>キョウジュ</t>
    </rPh>
    <rPh sb="77" eb="78">
      <t>カル</t>
    </rPh>
    <rPh sb="80" eb="81">
      <t>カン</t>
    </rPh>
    <rPh sb="90" eb="92">
      <t>コウエキ</t>
    </rPh>
    <rPh sb="92" eb="94">
      <t>ジギョウ</t>
    </rPh>
    <rPh sb="96" eb="97">
      <t>ナ</t>
    </rPh>
    <rPh sb="101" eb="102">
      <t>マド</t>
    </rPh>
    <rPh sb="106" eb="108">
      <t>アトアジ</t>
    </rPh>
    <rPh sb="109" eb="110">
      <t>ワル</t>
    </rPh>
    <rPh sb="114" eb="116">
      <t>キジュツ</t>
    </rPh>
    <rPh sb="123" eb="125">
      <t>ジギョウ</t>
    </rPh>
    <rPh sb="128" eb="130">
      <t>ヒョウカ</t>
    </rPh>
    <rPh sb="131" eb="133">
      <t>ニンテイ</t>
    </rPh>
    <rPh sb="135" eb="136">
      <t>ミ</t>
    </rPh>
    <rPh sb="141" eb="143">
      <t>ザンネン</t>
    </rPh>
    <rPh sb="160" eb="161">
      <t>カタ</t>
    </rPh>
    <rPh sb="163" eb="164">
      <t>ウタ</t>
    </rPh>
    <rPh sb="165" eb="167">
      <t>ヘイワ</t>
    </rPh>
    <rPh sb="168" eb="169">
      <t>ツタ</t>
    </rPh>
    <rPh sb="173" eb="175">
      <t>カツドウ</t>
    </rPh>
    <rPh sb="176" eb="178">
      <t>イギ</t>
    </rPh>
    <rPh sb="182" eb="184">
      <t>コンゴ</t>
    </rPh>
    <rPh sb="185" eb="186">
      <t>ト</t>
    </rPh>
    <rPh sb="187" eb="188">
      <t>ク</t>
    </rPh>
    <phoneticPr fontId="1"/>
  </si>
  <si>
    <t>団体の掲げる課題が「平和」ということであれば、それは今日明日に達成されることではないのは明らかです。その意味では、事業としての成功や成果が、そのまま課題の解決とはならず、ある意味では地道な活動の、その「継続」が大切になるタイプの事業であると考えます。その意味で目標を高く遠くに設定して地道に続けられることを期待したい、と感じました。</t>
  </si>
  <si>
    <r>
      <rPr>
        <u/>
        <sz val="12"/>
        <rFont val="BIZ UDゴシック"/>
        <family val="3"/>
        <charset val="128"/>
      </rPr>
      <t>地域課題解決の成果</t>
    </r>
    <r>
      <rPr>
        <sz val="12"/>
        <rFont val="BIZ UDゴシック"/>
        <family val="3"/>
        <charset val="128"/>
      </rPr>
      <t xml:space="preserve">
※事業の成果により地域課題がどの程度解決されたか
</t>
    </r>
    <r>
      <rPr>
        <u/>
        <sz val="12"/>
        <rFont val="BIZ UDゴシック"/>
        <family val="3"/>
        <charset val="128"/>
      </rPr>
      <t>地域への波及効果</t>
    </r>
    <r>
      <rPr>
        <sz val="12"/>
        <rFont val="BIZ UDゴシック"/>
        <family val="3"/>
        <charset val="128"/>
      </rPr>
      <t xml:space="preserve">
※今後の地域課題解決に結びつくような成果はあったか</t>
    </r>
  </si>
  <si>
    <t>一方で、目線を低くして、「地元」「地域」の一人ひとりに「平和」への心を醸成するために、例えば合唱に参加する身近な活動、という意味では、事業として多くの人が参加し、達成感を得た活動になったと拝察しました。</t>
  </si>
  <si>
    <t>事業のうち変更されたもの（中止されたもの）があったとのことですが、実施されたものについては、事業として大きな成果を挙げられたように思われました。</t>
  </si>
  <si>
    <r>
      <rPr>
        <u/>
        <sz val="12"/>
        <rFont val="BIZ UDゴシック"/>
        <family val="3"/>
        <charset val="128"/>
      </rPr>
      <t>事業収支の妥当性</t>
    </r>
    <r>
      <rPr>
        <sz val="12"/>
        <rFont val="BIZ UDゴシック"/>
        <family val="3"/>
        <charset val="128"/>
      </rPr>
      <t xml:space="preserve">
※予算に基づいて資金運用されたか
※支出額は事業の成果に見合っているか</t>
    </r>
  </si>
  <si>
    <t>基本的には書類の記載についての問題であると考えられますが、報告書には事業の全体像が分かりやすい形で、収支の記載が明確になされるようにお願いしたいと思います。</t>
  </si>
  <si>
    <t>　補助金事業としての評価が難しい印象が残りました。
　３回予定されていた事業のうち、３回目は中止されたとのことですが、１回目、２回目の事業は、合唱等に参加される方、あるいはコンサートの集客の面でも目標を超える成果を挙げられた様子であり、素晴らしいことと思われる。他方で、団体の自己評価表によると、「12月1回だけの計画では事業として認められないだろう、という指摘」があったとの記載があり、無理をした、という認識がおありの様子もある。補助金事業として、単発で終る事業ではなく、継続性が担保されることが望ましい、ということがあり、申請時にその点についてのアドバイスがあったものと推測できますが、団体としてその点を重く受け止めて頂いたが故の言葉とも思われました。その単発で終る事業ではなく、などの説明の真意が、もしかして十分に伝わらず、申請時に相互に何らかの誤解が生じていたとすれば真に残念に思います。
　そのような誤解、あるいは行き違い的なものは他にもいくつか散見されるように思います。
　一つ挙げると、「平和のためのコンサート」ということは、確かに素晴らしいことですが、そのことと補助金事業としての採択自体は別のことです。補助金にはその補助金の趣旨や、支出するねらいもあり、更に言えば、コロナ禍のようなことが起きれば、その時宜に影響され、採択の基準が微妙に変化することなどもあり得ます。それはもちろん「平和」を願い、啓蒙するような活動の価値を軽視するものでは全くありませんが、そのような永続的な目標を追求する（ある意味では、成果の見えにくい、しかし普遍的な価値を追求する）活動を、「補助」するに適した補助金であるかどうか、と言うことがあります。提出された自己評価書からは、そのような点について、ご不満をお持ちと読める記載がありましたが、いかがでしょうか？　例えば今回は補助額と事業の規模感なども、更に領収書の取り扱いなどの点なども含めて事業を実施するうえでの疑問等は十分解消されながら進められたでしょうか？　疑念等はぜひ市側と十分に協議されて進めて頂ければと思います。今回の経験を今後のために是非活かして頂きたいと考えます。</t>
  </si>
  <si>
    <t>２</t>
    <phoneticPr fontId="1"/>
  </si>
  <si>
    <t>３</t>
    <phoneticPr fontId="1"/>
  </si>
  <si>
    <t>多様性が拡がりつつある地域社会の中で当事業をとおし課題認識がより深まったものと思われる。</t>
    <rPh sb="0" eb="3">
      <t>タヨウセイ</t>
    </rPh>
    <rPh sb="4" eb="5">
      <t>ヒロ</t>
    </rPh>
    <rPh sb="11" eb="13">
      <t>チイキ</t>
    </rPh>
    <rPh sb="13" eb="15">
      <t>シャカイ</t>
    </rPh>
    <rPh sb="16" eb="17">
      <t>ナカ</t>
    </rPh>
    <rPh sb="18" eb="21">
      <t>トウジギョウ</t>
    </rPh>
    <rPh sb="25" eb="27">
      <t>カダイ</t>
    </rPh>
    <rPh sb="27" eb="29">
      <t>ニンシキ</t>
    </rPh>
    <rPh sb="32" eb="33">
      <t>フカ</t>
    </rPh>
    <rPh sb="39" eb="40">
      <t>オモ</t>
    </rPh>
    <phoneticPr fontId="1"/>
  </si>
  <si>
    <t>イベントでの成果が正に地域貢献を実現している。</t>
    <rPh sb="6" eb="8">
      <t>セイカ</t>
    </rPh>
    <rPh sb="9" eb="10">
      <t>マサ</t>
    </rPh>
    <rPh sb="11" eb="13">
      <t>チイキ</t>
    </rPh>
    <rPh sb="13" eb="15">
      <t>コウケン</t>
    </rPh>
    <rPh sb="16" eb="18">
      <t>ジツゲン</t>
    </rPh>
    <phoneticPr fontId="1"/>
  </si>
  <si>
    <t>収支を見る限り団体として十分な体力と潜在力を備えていて安定感を感じます。</t>
    <rPh sb="0" eb="2">
      <t>シュウシ</t>
    </rPh>
    <rPh sb="3" eb="4">
      <t>ミ</t>
    </rPh>
    <rPh sb="5" eb="6">
      <t>カギ</t>
    </rPh>
    <rPh sb="7" eb="9">
      <t>ダンタイ</t>
    </rPh>
    <rPh sb="12" eb="14">
      <t>ジュウブン</t>
    </rPh>
    <rPh sb="15" eb="17">
      <t>タイリョク</t>
    </rPh>
    <rPh sb="18" eb="21">
      <t>センザイリョク</t>
    </rPh>
    <rPh sb="22" eb="23">
      <t>ソナ</t>
    </rPh>
    <rPh sb="27" eb="30">
      <t>アンテイカン</t>
    </rPh>
    <rPh sb="31" eb="32">
      <t>カン</t>
    </rPh>
    <phoneticPr fontId="1"/>
  </si>
  <si>
    <t>今回の事業実績を見ると「ひなどり」のレベルを超える規模で、立派な成果を上げられたことに敬意を表します。当事業への「補助金」を巡り結果として違和感が見えたが今後、この実態を踏まえベターな事業展開を探っていただき、さらなる認知の拡大と輪の拡がりを期待しています。</t>
    <rPh sb="0" eb="2">
      <t>コンカイ</t>
    </rPh>
    <rPh sb="3" eb="5">
      <t>ジギョウ</t>
    </rPh>
    <rPh sb="5" eb="7">
      <t>ジッセキ</t>
    </rPh>
    <rPh sb="8" eb="9">
      <t>ミ</t>
    </rPh>
    <rPh sb="22" eb="23">
      <t>コ</t>
    </rPh>
    <rPh sb="25" eb="27">
      <t>キボ</t>
    </rPh>
    <rPh sb="29" eb="31">
      <t>リッパ</t>
    </rPh>
    <rPh sb="32" eb="34">
      <t>セイカ</t>
    </rPh>
    <rPh sb="35" eb="36">
      <t>ア</t>
    </rPh>
    <rPh sb="43" eb="45">
      <t>ケイイ</t>
    </rPh>
    <rPh sb="46" eb="47">
      <t>ヒョウ</t>
    </rPh>
    <rPh sb="51" eb="54">
      <t>トウジギョウ</t>
    </rPh>
    <rPh sb="57" eb="60">
      <t>ホジョキン</t>
    </rPh>
    <rPh sb="62" eb="63">
      <t>メグ</t>
    </rPh>
    <rPh sb="64" eb="66">
      <t>ケッカ</t>
    </rPh>
    <rPh sb="69" eb="72">
      <t>イワカン</t>
    </rPh>
    <rPh sb="73" eb="74">
      <t>ミ</t>
    </rPh>
    <rPh sb="77" eb="79">
      <t>コンゴ</t>
    </rPh>
    <rPh sb="82" eb="84">
      <t>ジッタイ</t>
    </rPh>
    <rPh sb="85" eb="86">
      <t>フ</t>
    </rPh>
    <rPh sb="92" eb="94">
      <t>ジギョウ</t>
    </rPh>
    <rPh sb="94" eb="96">
      <t>テンカイ</t>
    </rPh>
    <rPh sb="97" eb="98">
      <t>サグ</t>
    </rPh>
    <rPh sb="109" eb="111">
      <t>ニンチ</t>
    </rPh>
    <rPh sb="112" eb="114">
      <t>カクダイ</t>
    </rPh>
    <rPh sb="115" eb="116">
      <t>ワ</t>
    </rPh>
    <rPh sb="117" eb="118">
      <t>ヒロ</t>
    </rPh>
    <rPh sb="121" eb="123">
      <t>キタイ</t>
    </rPh>
    <phoneticPr fontId="1"/>
  </si>
  <si>
    <t>平和のと尊さを認識し、一人ひとりが平和のために今できることを考える機会となったことしょう。</t>
    <rPh sb="0" eb="2">
      <t>ヘイワ</t>
    </rPh>
    <rPh sb="4" eb="5">
      <t>トウト</t>
    </rPh>
    <rPh sb="7" eb="9">
      <t>ニンシキ</t>
    </rPh>
    <rPh sb="11" eb="13">
      <t>ヒトリ</t>
    </rPh>
    <rPh sb="17" eb="19">
      <t>ヘイワ</t>
    </rPh>
    <rPh sb="23" eb="24">
      <t>イマ</t>
    </rPh>
    <rPh sb="30" eb="31">
      <t>カンガ</t>
    </rPh>
    <rPh sb="33" eb="35">
      <t>キカイ</t>
    </rPh>
    <phoneticPr fontId="1"/>
  </si>
  <si>
    <t>平和への意識が高まったと思います。</t>
    <rPh sb="0" eb="2">
      <t>ヘイワ</t>
    </rPh>
    <rPh sb="4" eb="6">
      <t>イシキ</t>
    </rPh>
    <rPh sb="7" eb="8">
      <t>タカ</t>
    </rPh>
    <rPh sb="12" eb="13">
      <t>オモ</t>
    </rPh>
    <phoneticPr fontId="1"/>
  </si>
  <si>
    <t>メインのコンサートに沢山の人が参加されて計画の成果は出たと思われます。</t>
    <rPh sb="10" eb="12">
      <t>タクサン</t>
    </rPh>
    <rPh sb="13" eb="14">
      <t>ヒト</t>
    </rPh>
    <rPh sb="15" eb="17">
      <t>サンカ</t>
    </rPh>
    <rPh sb="20" eb="22">
      <t>ケイカク</t>
    </rPh>
    <rPh sb="23" eb="25">
      <t>セイカ</t>
    </rPh>
    <rPh sb="26" eb="27">
      <t>デ</t>
    </rPh>
    <rPh sb="29" eb="30">
      <t>オモ</t>
    </rPh>
    <phoneticPr fontId="1"/>
  </si>
  <si>
    <t>予算作成時の収入計画より事業収入が大幅な実績となり、市の補助金は不要となるほどの成果があったと思われます。</t>
    <rPh sb="0" eb="2">
      <t>ヨサン</t>
    </rPh>
    <rPh sb="2" eb="4">
      <t>サクセイ</t>
    </rPh>
    <rPh sb="4" eb="5">
      <t>ジ</t>
    </rPh>
    <rPh sb="6" eb="8">
      <t>シュウニュウ</t>
    </rPh>
    <rPh sb="8" eb="10">
      <t>ケイカク</t>
    </rPh>
    <rPh sb="12" eb="14">
      <t>ジギョウ</t>
    </rPh>
    <rPh sb="14" eb="16">
      <t>シュウニュウ</t>
    </rPh>
    <rPh sb="17" eb="19">
      <t>オオハバ</t>
    </rPh>
    <rPh sb="20" eb="22">
      <t>ジッセキ</t>
    </rPh>
    <rPh sb="26" eb="27">
      <t>シ</t>
    </rPh>
    <rPh sb="28" eb="31">
      <t>ホジョキン</t>
    </rPh>
    <rPh sb="32" eb="34">
      <t>フヨウ</t>
    </rPh>
    <rPh sb="40" eb="42">
      <t>セイカ</t>
    </rPh>
    <rPh sb="47" eb="48">
      <t>オモ</t>
    </rPh>
    <phoneticPr fontId="1"/>
  </si>
  <si>
    <t>団体の設立から事業が順調に進んでおり、市の補助金を得る必要性が少ないと思いました。今後とも「平和へ」の活動を充実させてください。</t>
    <rPh sb="0" eb="2">
      <t>ダンタイ</t>
    </rPh>
    <rPh sb="3" eb="5">
      <t>セツリツ</t>
    </rPh>
    <rPh sb="7" eb="9">
      <t>ジギョウ</t>
    </rPh>
    <rPh sb="10" eb="12">
      <t>ジュンチョウ</t>
    </rPh>
    <rPh sb="13" eb="14">
      <t>スス</t>
    </rPh>
    <rPh sb="19" eb="20">
      <t>シ</t>
    </rPh>
    <rPh sb="21" eb="24">
      <t>ホジョキン</t>
    </rPh>
    <rPh sb="25" eb="26">
      <t>エ</t>
    </rPh>
    <rPh sb="27" eb="30">
      <t>ヒツヨウセイ</t>
    </rPh>
    <rPh sb="31" eb="32">
      <t>スク</t>
    </rPh>
    <rPh sb="35" eb="36">
      <t>オモ</t>
    </rPh>
    <rPh sb="41" eb="43">
      <t>コンゴ</t>
    </rPh>
    <rPh sb="46" eb="48">
      <t>ヘイワ</t>
    </rPh>
    <rPh sb="51" eb="53">
      <t>カツドウ</t>
    </rPh>
    <rPh sb="54" eb="56">
      <t>ジュウジツ</t>
    </rPh>
    <phoneticPr fontId="1"/>
  </si>
  <si>
    <t>活動の内容はりっぱで、その活動は尊敬にあたいする。流山市にも平和を率先して広めようという意識はたかく素晴らしいが、結果として１年では地域課題として認識が深まるまでは行かなかったと思われる。</t>
    <rPh sb="0" eb="2">
      <t>カツドウ</t>
    </rPh>
    <rPh sb="3" eb="5">
      <t>ナイヨウ</t>
    </rPh>
    <rPh sb="13" eb="15">
      <t>カツドウ</t>
    </rPh>
    <rPh sb="16" eb="18">
      <t>ソンケイ</t>
    </rPh>
    <rPh sb="25" eb="26">
      <t>ナガ</t>
    </rPh>
    <rPh sb="26" eb="28">
      <t>ヤマシ</t>
    </rPh>
    <rPh sb="30" eb="32">
      <t>ヘイワ</t>
    </rPh>
    <rPh sb="33" eb="35">
      <t>ソッセン</t>
    </rPh>
    <rPh sb="37" eb="38">
      <t>ヒロ</t>
    </rPh>
    <rPh sb="44" eb="46">
      <t>イシキ</t>
    </rPh>
    <rPh sb="50" eb="52">
      <t>スバ</t>
    </rPh>
    <rPh sb="57" eb="59">
      <t>ケッカ</t>
    </rPh>
    <rPh sb="63" eb="64">
      <t>ネン</t>
    </rPh>
    <rPh sb="66" eb="70">
      <t>チイキカダイ</t>
    </rPh>
    <rPh sb="73" eb="75">
      <t>ニンシキ</t>
    </rPh>
    <rPh sb="76" eb="77">
      <t>フカ</t>
    </rPh>
    <rPh sb="82" eb="83">
      <t>イ</t>
    </rPh>
    <rPh sb="89" eb="90">
      <t>オモ</t>
    </rPh>
    <phoneticPr fontId="1"/>
  </si>
  <si>
    <t>１年では成果を出すのは難しい課題だと思う。目的の一つである流山市の平和学習事業ののサポートに繋がったかどうかの成果をお聞きしたかった。</t>
    <rPh sb="1" eb="2">
      <t>ネン</t>
    </rPh>
    <rPh sb="4" eb="6">
      <t>セイカ</t>
    </rPh>
    <rPh sb="7" eb="8">
      <t>ダ</t>
    </rPh>
    <rPh sb="11" eb="12">
      <t>ムズカ</t>
    </rPh>
    <rPh sb="14" eb="16">
      <t>カダイ</t>
    </rPh>
    <rPh sb="18" eb="19">
      <t>オモ</t>
    </rPh>
    <rPh sb="21" eb="23">
      <t>モクテキ</t>
    </rPh>
    <rPh sb="24" eb="25">
      <t>ヒト</t>
    </rPh>
    <rPh sb="29" eb="32">
      <t>ナガレヤマシ</t>
    </rPh>
    <rPh sb="33" eb="35">
      <t>ヘイワ</t>
    </rPh>
    <rPh sb="35" eb="37">
      <t>ガクシュウ</t>
    </rPh>
    <rPh sb="37" eb="39">
      <t>ジギョウ</t>
    </rPh>
    <rPh sb="46" eb="47">
      <t>ツナ</t>
    </rPh>
    <rPh sb="55" eb="57">
      <t>セイカ</t>
    </rPh>
    <rPh sb="59" eb="60">
      <t>キ</t>
    </rPh>
    <phoneticPr fontId="1"/>
  </si>
  <si>
    <t>事業そのものはイベントに慣れているので、計画通りに実施できたと思う。</t>
    <rPh sb="0" eb="2">
      <t>ジギョウ</t>
    </rPh>
    <rPh sb="12" eb="13">
      <t>ナ</t>
    </rPh>
    <rPh sb="20" eb="23">
      <t>ケイカクドオ</t>
    </rPh>
    <rPh sb="25" eb="27">
      <t>ジッシ</t>
    </rPh>
    <rPh sb="31" eb="32">
      <t>オモ</t>
    </rPh>
    <phoneticPr fontId="1"/>
  </si>
  <si>
    <t>当初懸念していた部分であるが、地に足のついた地域活動事業としては難しい事業であった。しかし、市民の平和への思いは熱く、コンサートにも大勢い参加され、補助金がなくても十分展開できた事業であると思う。</t>
    <rPh sb="0" eb="2">
      <t>トウショ</t>
    </rPh>
    <rPh sb="2" eb="4">
      <t>ケネン</t>
    </rPh>
    <rPh sb="8" eb="10">
      <t>ブブン</t>
    </rPh>
    <rPh sb="15" eb="16">
      <t>チ</t>
    </rPh>
    <rPh sb="17" eb="18">
      <t>アシ</t>
    </rPh>
    <rPh sb="22" eb="24">
      <t>チイキ</t>
    </rPh>
    <rPh sb="24" eb="26">
      <t>カツドウ</t>
    </rPh>
    <rPh sb="26" eb="28">
      <t>ジギョウ</t>
    </rPh>
    <rPh sb="32" eb="33">
      <t>ムズカ</t>
    </rPh>
    <rPh sb="35" eb="37">
      <t>ジギョウ</t>
    </rPh>
    <rPh sb="46" eb="48">
      <t>シミン</t>
    </rPh>
    <rPh sb="49" eb="51">
      <t>ヘイワ</t>
    </rPh>
    <rPh sb="53" eb="54">
      <t>オモ</t>
    </rPh>
    <rPh sb="56" eb="57">
      <t>アツ</t>
    </rPh>
    <rPh sb="66" eb="68">
      <t>オオゼイ</t>
    </rPh>
    <rPh sb="69" eb="71">
      <t>サンカ</t>
    </rPh>
    <rPh sb="74" eb="77">
      <t>ホジョキン</t>
    </rPh>
    <rPh sb="82" eb="84">
      <t>ジュウブン</t>
    </rPh>
    <rPh sb="84" eb="86">
      <t>テンカイ</t>
    </rPh>
    <rPh sb="89" eb="91">
      <t>ジギョウ</t>
    </rPh>
    <rPh sb="95" eb="96">
      <t>オモ</t>
    </rPh>
    <phoneticPr fontId="1"/>
  </si>
  <si>
    <t xml:space="preserve">
　日本全体に平和への意識をたかめるこの事業は、子育てや高齢者問題のように地域課題として根付かせるのは難しいと思った。もし、この事業を展開したけ結果、団体に加入して一緒に活動したいという方がおられたら、公益事業として取組めたメリットだと思う。今後とも末永く活動が継続されることを願うばかりでさる。</t>
    <rPh sb="2" eb="6">
      <t>ニホンゼンタイ</t>
    </rPh>
    <rPh sb="7" eb="9">
      <t>ヘイワ</t>
    </rPh>
    <rPh sb="11" eb="13">
      <t>イシキ</t>
    </rPh>
    <rPh sb="20" eb="22">
      <t>ジギョウ</t>
    </rPh>
    <rPh sb="24" eb="26">
      <t>コソダ</t>
    </rPh>
    <rPh sb="28" eb="31">
      <t>コウレイシャ</t>
    </rPh>
    <rPh sb="31" eb="33">
      <t>モンダイ</t>
    </rPh>
    <rPh sb="37" eb="39">
      <t>チイキ</t>
    </rPh>
    <rPh sb="39" eb="41">
      <t>カダイ</t>
    </rPh>
    <rPh sb="44" eb="46">
      <t>ネヅ</t>
    </rPh>
    <rPh sb="51" eb="52">
      <t>ムズカ</t>
    </rPh>
    <rPh sb="55" eb="56">
      <t>オモ</t>
    </rPh>
    <rPh sb="64" eb="66">
      <t>ジギョウ</t>
    </rPh>
    <rPh sb="67" eb="69">
      <t>テンカイ</t>
    </rPh>
    <rPh sb="72" eb="74">
      <t>ケッカ</t>
    </rPh>
    <rPh sb="75" eb="77">
      <t>ダンタイ</t>
    </rPh>
    <rPh sb="78" eb="80">
      <t>カニュウ</t>
    </rPh>
    <rPh sb="82" eb="84">
      <t>イッショ</t>
    </rPh>
    <rPh sb="85" eb="87">
      <t>カツドウ</t>
    </rPh>
    <rPh sb="93" eb="94">
      <t>カタ</t>
    </rPh>
    <rPh sb="101" eb="105">
      <t>コウエキジギョウ</t>
    </rPh>
    <rPh sb="108" eb="110">
      <t>トリク</t>
    </rPh>
    <rPh sb="118" eb="119">
      <t>オモ</t>
    </rPh>
    <rPh sb="121" eb="123">
      <t>コンゴ</t>
    </rPh>
    <rPh sb="125" eb="127">
      <t>スエナガ</t>
    </rPh>
    <rPh sb="128" eb="130">
      <t>カツドウ</t>
    </rPh>
    <rPh sb="131" eb="133">
      <t>ケイゾク</t>
    </rPh>
    <rPh sb="139" eb="140">
      <t>ネガ</t>
    </rPh>
    <phoneticPr fontId="1"/>
  </si>
  <si>
    <t>事業全体を通しての総合的な評価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</si>
</sst>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6"/>
      <name val="BIZ UDゴシック"/>
      <family val="3"/>
      <charset val="128"/>
    </font>
    <font>
      <b/>
      <sz val="20"/>
      <name val="BIZ UDゴシック"/>
      <family val="3"/>
      <charset val="128"/>
    </font>
    <font>
      <sz val="12"/>
      <name val="BIZ UDゴシック"/>
      <family val="3"/>
      <charset val="128"/>
    </font>
    <font>
      <sz val="11"/>
      <name val="BIZ UDゴシック"/>
      <family val="3"/>
      <charset val="128"/>
    </font>
    <font>
      <sz val="10"/>
      <name val="BIZ UDゴシック"/>
      <family val="3"/>
      <charset val="128"/>
    </font>
    <font>
      <b/>
      <sz val="22"/>
      <name val="BIZ UDゴシック"/>
      <family val="3"/>
      <charset val="128"/>
    </font>
    <font>
      <sz val="22"/>
      <name val="BIZ UDゴシック"/>
      <family val="3"/>
      <charset val="128"/>
    </font>
    <font>
      <sz val="14"/>
      <name val="BIZ UDゴシック"/>
      <family val="3"/>
      <charset val="128"/>
    </font>
    <font>
      <u/>
      <sz val="12"/>
      <name val="BIZ UDゴシック"/>
      <family val="3"/>
      <charset val="128"/>
    </font>
    <font>
      <sz val="11"/>
      <name val="ＭＳ Ｐゴシック"/>
      <family val="3"/>
      <charset val="128"/>
    </font>
    <font>
      <sz val="11"/>
      <name val="BIZ UDP明朝 Medium"/>
      <family val="1"/>
      <charset val="128"/>
    </font>
  </fonts>
  <fills count="3">
    <fill>
      <patternFill patternType="none"/>
    </fill>
    <fill>
      <patternFill patternType="gray125"/>
    </fill>
    <fill>
      <patternFill patternType="solid">
        <fgColor rgb="FFCCECFF"/>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double">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style="medium">
        <color indexed="64"/>
      </right>
      <top style="dashed">
        <color indexed="64"/>
      </top>
      <bottom style="medium">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medium">
        <color indexed="64"/>
      </left>
      <right style="medium">
        <color indexed="64"/>
      </right>
      <top style="double">
        <color indexed="64"/>
      </top>
      <bottom/>
      <diagonal/>
    </border>
    <border>
      <left style="thin">
        <color indexed="64"/>
      </left>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dashed">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medium">
        <color indexed="64"/>
      </right>
      <top style="dashed">
        <color indexed="64"/>
      </top>
      <bottom/>
      <diagonal/>
    </border>
    <border>
      <left style="medium">
        <color indexed="64"/>
      </left>
      <right style="medium">
        <color indexed="64"/>
      </right>
      <top style="dashed">
        <color indexed="64"/>
      </top>
      <bottom style="dashed">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double">
        <color indexed="64"/>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s>
  <cellStyleXfs count="2">
    <xf numFmtId="0" fontId="0" fillId="0" borderId="0"/>
    <xf numFmtId="0" fontId="11" fillId="0" borderId="0"/>
  </cellStyleXfs>
  <cellXfs count="132">
    <xf numFmtId="0" fontId="0" fillId="0" borderId="0" xfId="0"/>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0" xfId="0" applyFont="1" applyBorder="1" applyAlignment="1">
      <alignment vertical="center"/>
    </xf>
    <xf numFmtId="2" fontId="2" fillId="0" borderId="10" xfId="0" applyNumberFormat="1" applyFont="1" applyBorder="1" applyAlignment="1">
      <alignment horizontal="center" vertical="center"/>
    </xf>
    <xf numFmtId="0" fontId="2" fillId="0" borderId="5" xfId="0" applyFont="1" applyBorder="1" applyAlignment="1">
      <alignment horizontal="center" vertical="center"/>
    </xf>
    <xf numFmtId="0" fontId="5" fillId="0" borderId="0" xfId="0" applyFont="1"/>
    <xf numFmtId="0" fontId="5" fillId="0" borderId="0" xfId="0" applyFont="1" applyAlignment="1">
      <alignment vertical="center"/>
    </xf>
    <xf numFmtId="49" fontId="7" fillId="2" borderId="25" xfId="0" applyNumberFormat="1" applyFont="1" applyFill="1" applyBorder="1" applyAlignment="1">
      <alignment horizontal="right" vertical="center" wrapText="1"/>
    </xf>
    <xf numFmtId="49" fontId="7" fillId="2" borderId="26" xfId="0" applyNumberFormat="1" applyFont="1" applyFill="1" applyBorder="1" applyAlignment="1">
      <alignment horizontal="right" vertical="center" wrapText="1"/>
    </xf>
    <xf numFmtId="0" fontId="8" fillId="0" borderId="28" xfId="0" applyFont="1" applyBorder="1" applyAlignment="1">
      <alignment horizontal="center" vertical="center" wrapText="1"/>
    </xf>
    <xf numFmtId="0" fontId="5" fillId="0" borderId="32" xfId="0" applyFont="1" applyBorder="1" applyAlignment="1">
      <alignment vertical="center" textRotation="255" wrapText="1"/>
    </xf>
    <xf numFmtId="49" fontId="7" fillId="2" borderId="33" xfId="0" applyNumberFormat="1" applyFont="1" applyFill="1" applyBorder="1" applyAlignment="1">
      <alignment horizontal="right" vertical="center" wrapText="1"/>
    </xf>
    <xf numFmtId="0" fontId="8" fillId="0" borderId="36" xfId="0" applyFont="1" applyBorder="1" applyAlignment="1">
      <alignment horizontal="center" vertical="center" wrapText="1"/>
    </xf>
    <xf numFmtId="0" fontId="5" fillId="0" borderId="0" xfId="0" applyFont="1" applyAlignment="1">
      <alignment textRotation="255"/>
    </xf>
    <xf numFmtId="0" fontId="8" fillId="0" borderId="28" xfId="0" applyFont="1" applyFill="1" applyBorder="1" applyAlignment="1">
      <alignment horizontal="center" vertical="center" wrapText="1"/>
    </xf>
    <xf numFmtId="0" fontId="5" fillId="0" borderId="32" xfId="0" applyFont="1" applyFill="1" applyBorder="1" applyAlignment="1">
      <alignment vertical="center" textRotation="255" wrapText="1"/>
    </xf>
    <xf numFmtId="0" fontId="8" fillId="0" borderId="36" xfId="0" applyFont="1" applyFill="1" applyBorder="1" applyAlignment="1">
      <alignment horizontal="center" vertical="center" wrapText="1"/>
    </xf>
    <xf numFmtId="0" fontId="2" fillId="0" borderId="1" xfId="0" applyNumberFormat="1" applyFont="1" applyBorder="1" applyAlignment="1">
      <alignment horizontal="center" vertical="center"/>
    </xf>
    <xf numFmtId="0" fontId="2" fillId="0" borderId="9" xfId="0" applyNumberFormat="1" applyFont="1" applyBorder="1" applyAlignment="1">
      <alignment horizontal="center" vertical="center"/>
    </xf>
    <xf numFmtId="0" fontId="2" fillId="0" borderId="3" xfId="0" applyNumberFormat="1" applyFont="1" applyBorder="1" applyAlignment="1">
      <alignment horizontal="center" vertical="center"/>
    </xf>
    <xf numFmtId="0" fontId="2" fillId="0" borderId="4" xfId="0" applyNumberFormat="1" applyFont="1" applyBorder="1" applyAlignment="1">
      <alignment horizontal="center" vertical="center"/>
    </xf>
    <xf numFmtId="0" fontId="2" fillId="0" borderId="39" xfId="0" applyNumberFormat="1" applyFont="1" applyBorder="1" applyAlignment="1">
      <alignment horizontal="center" vertical="center"/>
    </xf>
    <xf numFmtId="0" fontId="2" fillId="0" borderId="40" xfId="0" applyNumberFormat="1" applyFont="1" applyBorder="1" applyAlignment="1">
      <alignment horizontal="center" vertical="center"/>
    </xf>
    <xf numFmtId="0" fontId="2" fillId="0" borderId="5" xfId="0" applyFont="1" applyBorder="1" applyAlignment="1">
      <alignment vertical="center"/>
    </xf>
    <xf numFmtId="0" fontId="2" fillId="0" borderId="15" xfId="0" applyFont="1" applyBorder="1" applyAlignment="1">
      <alignment vertical="center"/>
    </xf>
    <xf numFmtId="0" fontId="2" fillId="0" borderId="11" xfId="0" applyFont="1" applyBorder="1" applyAlignment="1">
      <alignment vertical="center"/>
    </xf>
    <xf numFmtId="2" fontId="2" fillId="0" borderId="41" xfId="0" applyNumberFormat="1" applyFont="1" applyBorder="1" applyAlignment="1">
      <alignment horizontal="center" vertical="center"/>
    </xf>
    <xf numFmtId="0" fontId="2" fillId="0" borderId="42" xfId="0" applyNumberFormat="1" applyFont="1" applyBorder="1" applyAlignment="1">
      <alignment horizontal="center" vertical="center"/>
    </xf>
    <xf numFmtId="0" fontId="6" fillId="0" borderId="46" xfId="0" applyFont="1" applyFill="1" applyBorder="1" applyAlignment="1">
      <alignment vertical="center" textRotation="255" wrapText="1"/>
    </xf>
    <xf numFmtId="0" fontId="8" fillId="0" borderId="49" xfId="0" applyFont="1" applyFill="1" applyBorder="1" applyAlignment="1">
      <alignment horizontal="center" vertical="center" wrapText="1"/>
    </xf>
    <xf numFmtId="0" fontId="6" fillId="0" borderId="50" xfId="0" applyFont="1" applyFill="1" applyBorder="1" applyAlignment="1">
      <alignment vertical="center" textRotation="255" wrapText="1"/>
    </xf>
    <xf numFmtId="0" fontId="5" fillId="0" borderId="51" xfId="0" applyFont="1" applyFill="1" applyBorder="1" applyAlignment="1">
      <alignment horizontal="center" vertical="center" textRotation="255" wrapText="1"/>
    </xf>
    <xf numFmtId="0" fontId="6" fillId="0" borderId="46" xfId="0" applyFont="1" applyBorder="1" applyAlignment="1">
      <alignment vertical="center" textRotation="255" wrapText="1"/>
    </xf>
    <xf numFmtId="0" fontId="8" fillId="0" borderId="49" xfId="0" applyFont="1" applyBorder="1" applyAlignment="1">
      <alignment horizontal="center" vertical="center" wrapText="1"/>
    </xf>
    <xf numFmtId="0" fontId="6" fillId="0" borderId="50" xfId="0" applyFont="1" applyBorder="1" applyAlignment="1">
      <alignment vertical="center" textRotation="255" wrapText="1"/>
    </xf>
    <xf numFmtId="0" fontId="5" fillId="0" borderId="51" xfId="0" applyFont="1" applyBorder="1" applyAlignment="1">
      <alignment horizontal="center" vertical="center" textRotation="255" wrapText="1"/>
    </xf>
    <xf numFmtId="2" fontId="2" fillId="0" borderId="11" xfId="0" applyNumberFormat="1" applyFont="1" applyBorder="1" applyAlignment="1">
      <alignment horizontal="center" vertical="center"/>
    </xf>
    <xf numFmtId="0" fontId="12" fillId="0" borderId="0" xfId="0" applyFont="1"/>
    <xf numFmtId="0" fontId="2" fillId="0" borderId="53" xfId="0" applyFont="1" applyBorder="1" applyAlignment="1">
      <alignment horizontal="center" vertical="center"/>
    </xf>
    <xf numFmtId="0" fontId="2" fillId="0" borderId="54" xfId="0" applyNumberFormat="1" applyFont="1" applyBorder="1" applyAlignment="1">
      <alignment horizontal="center" vertical="center"/>
    </xf>
    <xf numFmtId="0" fontId="2" fillId="0" borderId="55" xfId="0" applyNumberFormat="1" applyFont="1" applyBorder="1" applyAlignment="1">
      <alignment horizontal="center" vertical="center"/>
    </xf>
    <xf numFmtId="0" fontId="2" fillId="0" borderId="52" xfId="0" applyNumberFormat="1" applyFont="1" applyBorder="1" applyAlignment="1">
      <alignment horizontal="center" vertical="center"/>
    </xf>
    <xf numFmtId="0" fontId="2" fillId="0" borderId="2" xfId="0" applyFont="1" applyBorder="1" applyAlignment="1">
      <alignment horizontal="left"/>
    </xf>
    <xf numFmtId="0" fontId="6" fillId="0" borderId="23" xfId="0" applyFont="1" applyBorder="1" applyAlignment="1">
      <alignment horizontal="left" vertical="center"/>
    </xf>
    <xf numFmtId="0" fontId="4" fillId="0" borderId="47" xfId="0" applyFont="1" applyFill="1" applyBorder="1" applyAlignment="1">
      <alignment horizontal="left" vertical="center" wrapText="1"/>
    </xf>
    <xf numFmtId="0" fontId="4" fillId="0" borderId="48" xfId="0" applyFont="1" applyFill="1" applyBorder="1" applyAlignment="1">
      <alignment horizontal="left" vertical="center" wrapText="1"/>
    </xf>
    <xf numFmtId="0" fontId="4" fillId="0" borderId="49" xfId="0" applyFont="1" applyFill="1" applyBorder="1" applyAlignment="1">
      <alignment horizontal="left" vertical="center" wrapText="1"/>
    </xf>
    <xf numFmtId="0" fontId="4" fillId="2" borderId="47" xfId="0" applyFont="1" applyFill="1" applyBorder="1" applyAlignment="1">
      <alignment horizontal="left" vertical="center" wrapText="1"/>
    </xf>
    <xf numFmtId="0" fontId="4" fillId="2" borderId="48" xfId="0" applyFont="1" applyFill="1" applyBorder="1" applyAlignment="1">
      <alignment horizontal="left" vertical="center" wrapText="1"/>
    </xf>
    <xf numFmtId="0" fontId="4" fillId="2" borderId="49"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4" fillId="2" borderId="26"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4" fillId="2" borderId="28"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2" borderId="33" xfId="0" applyFont="1" applyFill="1" applyBorder="1" applyAlignment="1">
      <alignment horizontal="left" vertical="center" wrapText="1"/>
    </xf>
    <xf numFmtId="0" fontId="4" fillId="2" borderId="34" xfId="0" applyFont="1" applyFill="1" applyBorder="1" applyAlignment="1">
      <alignment horizontal="left" vertical="center" wrapText="1"/>
    </xf>
    <xf numFmtId="0" fontId="4" fillId="2" borderId="35" xfId="0" applyFont="1" applyFill="1" applyBorder="1" applyAlignment="1">
      <alignment horizontal="left" vertical="center" wrapText="1"/>
    </xf>
    <xf numFmtId="0" fontId="4" fillId="0" borderId="5" xfId="0" applyFont="1" applyBorder="1" applyAlignment="1">
      <alignment horizontal="center" vertical="center" textRotation="255" wrapText="1"/>
    </xf>
    <xf numFmtId="0" fontId="4" fillId="0" borderId="7" xfId="0" applyFont="1" applyBorder="1" applyAlignment="1">
      <alignment horizontal="center" vertical="center" textRotation="255" wrapText="1"/>
    </xf>
    <xf numFmtId="0" fontId="4" fillId="0" borderId="6" xfId="0" applyFont="1" applyBorder="1" applyAlignment="1">
      <alignment horizontal="center" vertical="center" textRotation="255" wrapText="1"/>
    </xf>
    <xf numFmtId="0" fontId="4" fillId="0" borderId="8" xfId="0" applyFont="1" applyBorder="1" applyAlignment="1">
      <alignment horizontal="left" vertic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2" borderId="29" xfId="0" applyFont="1" applyFill="1" applyBorder="1" applyAlignment="1">
      <alignment horizontal="left" vertical="top" wrapText="1"/>
    </xf>
    <xf numFmtId="0" fontId="4" fillId="2" borderId="30" xfId="0" applyFont="1" applyFill="1" applyBorder="1" applyAlignment="1">
      <alignment horizontal="left" vertical="top" wrapText="1"/>
    </xf>
    <xf numFmtId="0" fontId="4" fillId="2" borderId="31" xfId="0" applyFont="1" applyFill="1" applyBorder="1" applyAlignment="1">
      <alignment horizontal="left" vertical="top" wrapText="1"/>
    </xf>
    <xf numFmtId="0" fontId="4" fillId="2" borderId="25" xfId="0" applyFont="1" applyFill="1" applyBorder="1" applyAlignment="1">
      <alignment horizontal="left" vertical="top" wrapText="1"/>
    </xf>
    <xf numFmtId="0" fontId="4" fillId="2" borderId="0" xfId="0" applyFont="1" applyFill="1" applyBorder="1" applyAlignment="1">
      <alignment horizontal="left" vertical="top" wrapText="1"/>
    </xf>
    <xf numFmtId="0" fontId="4" fillId="2" borderId="36" xfId="0" applyFont="1" applyFill="1" applyBorder="1" applyAlignment="1">
      <alignment horizontal="left" vertical="top" wrapText="1"/>
    </xf>
    <xf numFmtId="0" fontId="4" fillId="2" borderId="37"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38" xfId="0" applyFont="1" applyFill="1" applyBorder="1" applyAlignment="1">
      <alignment horizontal="left" vertical="top" wrapText="1"/>
    </xf>
    <xf numFmtId="0" fontId="6" fillId="0" borderId="4"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4" fillId="0" borderId="43"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43"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4"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Border="1" applyAlignment="1">
      <alignment horizontal="center" vertical="center"/>
    </xf>
    <xf numFmtId="0" fontId="4" fillId="0" borderId="0" xfId="0" applyFont="1" applyFill="1" applyAlignment="1">
      <alignment horizontal="right" vertical="center"/>
    </xf>
    <xf numFmtId="0" fontId="4" fillId="0" borderId="0" xfId="0" applyFont="1" applyFill="1" applyBorder="1" applyAlignment="1">
      <alignment horizontal="right" vertical="center"/>
    </xf>
    <xf numFmtId="0" fontId="9" fillId="0" borderId="0" xfId="0" applyFont="1" applyFill="1" applyAlignment="1">
      <alignment horizontal="center" vertical="center"/>
    </xf>
    <xf numFmtId="0" fontId="9" fillId="0" borderId="0" xfId="0" applyFont="1" applyFill="1" applyBorder="1" applyAlignment="1">
      <alignment horizontal="center" vertical="center"/>
    </xf>
    <xf numFmtId="0" fontId="3" fillId="0" borderId="2" xfId="0" applyFont="1" applyBorder="1" applyAlignment="1">
      <alignment horizontal="center" vertical="center"/>
    </xf>
    <xf numFmtId="0" fontId="4" fillId="0" borderId="16" xfId="0" applyFont="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xf numFmtId="0" fontId="4" fillId="0" borderId="20" xfId="0" applyFont="1" applyBorder="1" applyAlignment="1">
      <alignment horizontal="center"/>
    </xf>
    <xf numFmtId="0" fontId="4" fillId="0" borderId="47" xfId="0" applyFont="1" applyBorder="1" applyAlignment="1">
      <alignment horizontal="left" vertical="center" wrapText="1"/>
    </xf>
    <xf numFmtId="0" fontId="4" fillId="0" borderId="48" xfId="0" applyFont="1" applyBorder="1" applyAlignment="1">
      <alignment horizontal="left" vertical="center" wrapText="1"/>
    </xf>
    <xf numFmtId="0" fontId="4" fillId="0" borderId="49" xfId="0" applyFont="1" applyBorder="1" applyAlignment="1">
      <alignment horizontal="left" vertical="center" wrapText="1"/>
    </xf>
    <xf numFmtId="0" fontId="4" fillId="0" borderId="26" xfId="0" applyFont="1" applyBorder="1" applyAlignment="1">
      <alignment horizontal="left" vertical="center" wrapText="1"/>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4" fillId="0" borderId="29" xfId="0" applyFont="1" applyBorder="1" applyAlignment="1">
      <alignment horizontal="left" vertical="center" wrapText="1"/>
    </xf>
    <xf numFmtId="0" fontId="4" fillId="0" borderId="30" xfId="0" applyFont="1" applyBorder="1" applyAlignment="1">
      <alignment horizontal="left" vertical="center" wrapText="1"/>
    </xf>
    <xf numFmtId="0" fontId="4" fillId="0" borderId="31" xfId="0" applyFont="1" applyBorder="1" applyAlignment="1">
      <alignment horizontal="left" vertical="center" wrapText="1"/>
    </xf>
    <xf numFmtId="0" fontId="4" fillId="2" borderId="0" xfId="0" applyFont="1" applyFill="1" applyAlignment="1">
      <alignment horizontal="left" vertical="top" wrapText="1"/>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16" xfId="1" applyFont="1" applyBorder="1" applyAlignment="1">
      <alignment horizontal="center"/>
    </xf>
    <xf numFmtId="0" fontId="4" fillId="0" borderId="17" xfId="1" applyFont="1" applyBorder="1" applyAlignment="1">
      <alignment horizontal="center"/>
    </xf>
    <xf numFmtId="0" fontId="4" fillId="0" borderId="18" xfId="1" applyFont="1" applyBorder="1" applyAlignment="1">
      <alignment horizontal="center"/>
    </xf>
    <xf numFmtId="0" fontId="4" fillId="0" borderId="19" xfId="1" applyFont="1" applyBorder="1" applyAlignment="1">
      <alignment horizontal="center"/>
    </xf>
    <xf numFmtId="0" fontId="4" fillId="0" borderId="20" xfId="1" applyFont="1" applyBorder="1" applyAlignment="1">
      <alignment horizontal="center"/>
    </xf>
    <xf numFmtId="0" fontId="6" fillId="0" borderId="52" xfId="0" applyFont="1" applyBorder="1" applyAlignment="1">
      <alignment horizontal="center" vertical="center" wrapText="1"/>
    </xf>
    <xf numFmtId="0" fontId="5" fillId="0" borderId="56" xfId="0" applyFont="1" applyFill="1" applyBorder="1" applyAlignment="1">
      <alignment horizontal="center" vertical="center"/>
    </xf>
    <xf numFmtId="0" fontId="5" fillId="0" borderId="52" xfId="0" applyFont="1" applyFill="1" applyBorder="1" applyAlignment="1">
      <alignment horizontal="center" vertical="center"/>
    </xf>
    <xf numFmtId="0" fontId="4" fillId="2" borderId="29" xfId="0" applyFont="1" applyFill="1" applyBorder="1" applyAlignment="1">
      <alignment horizontal="left" vertical="center" wrapText="1"/>
    </xf>
    <xf numFmtId="0" fontId="4" fillId="2" borderId="30"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4" fillId="2" borderId="25"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36"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8" xfId="0" applyFont="1" applyFill="1" applyBorder="1" applyAlignment="1">
      <alignment horizontal="left" vertical="center" wrapText="1"/>
    </xf>
    <xf numFmtId="0" fontId="4" fillId="0" borderId="45" xfId="0" applyFont="1" applyFill="1" applyBorder="1" applyAlignment="1">
      <alignment horizontal="center" vertical="center"/>
    </xf>
  </cellXfs>
  <cellStyles count="2">
    <cellStyle name="標準" xfId="0" builtinId="0"/>
    <cellStyle name="標準 2" xfId="1" xr:uid="{37BF77CA-3B35-4357-8099-18C126D6CCDA}"/>
  </cellStyles>
  <dxfs count="0"/>
  <tableStyles count="0" defaultTableStyle="TableStyleMedium2" defaultPivotStyle="PivotStyleLight16"/>
  <colors>
    <mruColors>
      <color rgb="FF99FFCC"/>
      <color rgb="FFFF9999"/>
      <color rgb="FFFF7C80"/>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6"/>
  <sheetViews>
    <sheetView tabSelected="1" workbookViewId="0">
      <selection activeCell="F9" sqref="F9"/>
    </sheetView>
  </sheetViews>
  <sheetFormatPr defaultRowHeight="13.5" x14ac:dyDescent="0.15"/>
  <cols>
    <col min="1" max="1" width="21.25" bestFit="1" customWidth="1"/>
    <col min="2" max="10" width="12.625" customWidth="1"/>
  </cols>
  <sheetData>
    <row r="1" spans="1:10" ht="22.5" customHeight="1" thickBot="1" x14ac:dyDescent="0.25">
      <c r="A1" s="44" t="s">
        <v>49</v>
      </c>
      <c r="B1" s="44"/>
      <c r="C1" s="44"/>
      <c r="D1" s="44"/>
      <c r="E1" s="44"/>
      <c r="F1" s="44"/>
      <c r="G1" s="44"/>
      <c r="H1" s="44"/>
      <c r="I1" s="44"/>
      <c r="J1" s="44"/>
    </row>
    <row r="2" spans="1:10" ht="45" customHeight="1" thickBot="1" x14ac:dyDescent="0.2">
      <c r="A2" s="25"/>
      <c r="B2" s="40" t="s">
        <v>26</v>
      </c>
      <c r="C2" s="1" t="s">
        <v>27</v>
      </c>
      <c r="D2" s="1" t="s">
        <v>28</v>
      </c>
      <c r="E2" s="1" t="s">
        <v>29</v>
      </c>
      <c r="F2" s="2" t="s">
        <v>30</v>
      </c>
      <c r="G2" s="2" t="s">
        <v>31</v>
      </c>
      <c r="H2" s="2" t="s">
        <v>32</v>
      </c>
      <c r="I2" s="3" t="s">
        <v>33</v>
      </c>
      <c r="J2" s="6" t="s">
        <v>4</v>
      </c>
    </row>
    <row r="3" spans="1:10" ht="45" customHeight="1" thickTop="1" x14ac:dyDescent="0.15">
      <c r="A3" s="26" t="s">
        <v>0</v>
      </c>
      <c r="B3" s="41">
        <f>VALUE(委員１!E7)</f>
        <v>2</v>
      </c>
      <c r="C3" s="23">
        <f>VALUE(委員２!E7)</f>
        <v>3</v>
      </c>
      <c r="D3" s="23">
        <f>VALUE(委員３!E7)</f>
        <v>1</v>
      </c>
      <c r="E3" s="23">
        <f>VALUE(委員４!E7)</f>
        <v>2</v>
      </c>
      <c r="F3" s="24">
        <f>VALUE(委員５!E7)</f>
        <v>2</v>
      </c>
      <c r="G3" s="24">
        <f>VALUE(委員６!E7)</f>
        <v>2</v>
      </c>
      <c r="H3" s="24">
        <f>VALUE(委員７!E7)</f>
        <v>2</v>
      </c>
      <c r="I3" s="29">
        <f>VALUE(委員８!E7)</f>
        <v>2</v>
      </c>
      <c r="J3" s="28">
        <f>SUM(B3:I3)/COUNTIF(B3:I3,"&gt;=1")</f>
        <v>2</v>
      </c>
    </row>
    <row r="4" spans="1:10" ht="45" customHeight="1" x14ac:dyDescent="0.15">
      <c r="A4" s="4" t="s">
        <v>1</v>
      </c>
      <c r="B4" s="42">
        <f>VALUE(委員１!E8)</f>
        <v>2</v>
      </c>
      <c r="C4" s="19">
        <f>VALUE(委員２!E8)</f>
        <v>3</v>
      </c>
      <c r="D4" s="19">
        <f>VALUE(委員３!E8)</f>
        <v>1</v>
      </c>
      <c r="E4" s="19">
        <f>VALUE(委員４!E8)</f>
        <v>3</v>
      </c>
      <c r="F4" s="19">
        <f>VALUE(委員５!E8)</f>
        <v>3</v>
      </c>
      <c r="G4" s="19">
        <f>VALUE(委員６!E8)</f>
        <v>3</v>
      </c>
      <c r="H4" s="19">
        <f>VALUE(委員７!E8)</f>
        <v>2</v>
      </c>
      <c r="I4" s="20">
        <f>VALUE(委員８!E8)</f>
        <v>2</v>
      </c>
      <c r="J4" s="5">
        <f t="shared" ref="J4:J6" si="0">SUM(B4:I4)/COUNTIF(B4:I4,"&gt;=1")</f>
        <v>2.375</v>
      </c>
    </row>
    <row r="5" spans="1:10" ht="45" customHeight="1" x14ac:dyDescent="0.15">
      <c r="A5" s="4" t="s">
        <v>2</v>
      </c>
      <c r="B5" s="42">
        <f>VALUE(委員１!E9)</f>
        <v>2</v>
      </c>
      <c r="C5" s="19">
        <f>VALUE(委員２!E9)</f>
        <v>2</v>
      </c>
      <c r="D5" s="19">
        <f>VALUE(委員３!E9)</f>
        <v>1</v>
      </c>
      <c r="E5" s="19">
        <f>VALUE(委員４!E9)</f>
        <v>2</v>
      </c>
      <c r="F5" s="19">
        <f>VALUE(委員５!E9)</f>
        <v>3</v>
      </c>
      <c r="G5" s="19">
        <f>VALUE(委員６!E9)</f>
        <v>3</v>
      </c>
      <c r="H5" s="19">
        <f>VALUE(委員７!E9)</f>
        <v>2</v>
      </c>
      <c r="I5" s="20">
        <f>VALUE(委員８!E9)</f>
        <v>3</v>
      </c>
      <c r="J5" s="5">
        <f t="shared" si="0"/>
        <v>2.25</v>
      </c>
    </row>
    <row r="6" spans="1:10" ht="45" customHeight="1" thickBot="1" x14ac:dyDescent="0.2">
      <c r="A6" s="27" t="s">
        <v>23</v>
      </c>
      <c r="B6" s="43">
        <f>VALUE(委員１!E10)</f>
        <v>2</v>
      </c>
      <c r="C6" s="21">
        <f>VALUE(委員２!E10)</f>
        <v>3</v>
      </c>
      <c r="D6" s="21">
        <f>VALUE(委員３!E10)</f>
        <v>1</v>
      </c>
      <c r="E6" s="21">
        <f>VALUE(委員４!E10)</f>
        <v>2</v>
      </c>
      <c r="F6" s="21">
        <f>VALUE(委員５!E10)</f>
        <v>2</v>
      </c>
      <c r="G6" s="21">
        <f>VALUE(委員６!E10)</f>
        <v>2</v>
      </c>
      <c r="H6" s="21">
        <f>VALUE(委員７!E10)</f>
        <v>2</v>
      </c>
      <c r="I6" s="22">
        <f>VALUE(委員８!E10)</f>
        <v>2</v>
      </c>
      <c r="J6" s="38">
        <f t="shared" si="0"/>
        <v>2</v>
      </c>
    </row>
  </sheetData>
  <mergeCells count="1">
    <mergeCell ref="A1:J1"/>
  </mergeCells>
  <phoneticPr fontId="1"/>
  <pageMargins left="0.7" right="0.7" top="0.75" bottom="0.75" header="0.3" footer="0.3"/>
  <pageSetup paperSize="9" scale="9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54809-6B63-4B98-902F-5F3A730336EF}">
  <dimension ref="A1:P19"/>
  <sheetViews>
    <sheetView view="pageBreakPreview" topLeftCell="A10" zoomScale="70" zoomScaleNormal="100" zoomScaleSheetLayoutView="70" zoomScalePageLayoutView="80" workbookViewId="0">
      <selection activeCell="B11" sqref="B11:L11"/>
    </sheetView>
  </sheetViews>
  <sheetFormatPr defaultRowHeight="13.5" x14ac:dyDescent="0.15"/>
  <cols>
    <col min="1" max="1" width="4.5" style="7" customWidth="1"/>
    <col min="2" max="2" width="4.25" style="15" customWidth="1"/>
    <col min="3" max="3" width="8.625" style="7" customWidth="1"/>
    <col min="4" max="4" width="24.375" style="7" customWidth="1"/>
    <col min="5" max="11" width="8.625" style="7" customWidth="1"/>
    <col min="12" max="12" width="18.5" style="7" customWidth="1"/>
    <col min="13" max="17" width="3.625" style="7" customWidth="1"/>
    <col min="18" max="16384" width="9" style="7"/>
  </cols>
  <sheetData>
    <row r="1" spans="1:16" ht="15.75" customHeight="1" x14ac:dyDescent="0.15">
      <c r="A1" s="90" t="s">
        <v>37</v>
      </c>
      <c r="B1" s="90"/>
      <c r="C1" s="90"/>
      <c r="D1" s="90"/>
      <c r="E1" s="90"/>
      <c r="F1" s="90"/>
      <c r="G1" s="90"/>
      <c r="H1" s="92"/>
      <c r="I1" s="92"/>
      <c r="J1" s="94"/>
      <c r="K1" s="94"/>
      <c r="L1" s="94"/>
    </row>
    <row r="2" spans="1:16" ht="15.75" customHeight="1" x14ac:dyDescent="0.15">
      <c r="A2" s="91"/>
      <c r="B2" s="91"/>
      <c r="C2" s="91"/>
      <c r="D2" s="91"/>
      <c r="E2" s="91"/>
      <c r="F2" s="91"/>
      <c r="G2" s="91"/>
      <c r="H2" s="93"/>
      <c r="I2" s="93"/>
      <c r="J2" s="95"/>
      <c r="K2" s="95"/>
      <c r="L2" s="95"/>
    </row>
    <row r="3" spans="1:16" ht="6" customHeight="1" thickBot="1" x14ac:dyDescent="0.2">
      <c r="A3" s="96"/>
      <c r="B3" s="96"/>
      <c r="C3" s="96"/>
      <c r="D3" s="96"/>
      <c r="E3" s="96"/>
      <c r="F3" s="96"/>
      <c r="G3" s="96"/>
      <c r="H3" s="96"/>
      <c r="I3" s="96"/>
      <c r="J3" s="96"/>
      <c r="K3" s="96"/>
      <c r="L3" s="96"/>
    </row>
    <row r="4" spans="1:16" ht="14.25" x14ac:dyDescent="0.15">
      <c r="A4" s="97" t="s">
        <v>5</v>
      </c>
      <c r="B4" s="98"/>
      <c r="C4" s="99" t="s">
        <v>6</v>
      </c>
      <c r="D4" s="100"/>
      <c r="E4" s="100"/>
      <c r="F4" s="100"/>
      <c r="G4" s="100"/>
      <c r="H4" s="100"/>
      <c r="I4" s="99" t="s">
        <v>7</v>
      </c>
      <c r="J4" s="100"/>
      <c r="K4" s="100"/>
      <c r="L4" s="101"/>
    </row>
    <row r="5" spans="1:16" s="8" customFormat="1" ht="36" customHeight="1" thickBot="1" x14ac:dyDescent="0.2">
      <c r="A5" s="120">
        <v>5</v>
      </c>
      <c r="B5" s="121"/>
      <c r="C5" s="82" t="s">
        <v>47</v>
      </c>
      <c r="D5" s="83"/>
      <c r="E5" s="83"/>
      <c r="F5" s="83"/>
      <c r="G5" s="83"/>
      <c r="H5" s="119"/>
      <c r="I5" s="82" t="s">
        <v>48</v>
      </c>
      <c r="J5" s="83"/>
      <c r="K5" s="83"/>
      <c r="L5" s="84"/>
    </row>
    <row r="6" spans="1:16" s="8" customFormat="1" ht="24" customHeight="1" thickBot="1" x14ac:dyDescent="0.2">
      <c r="A6" s="85" t="s">
        <v>8</v>
      </c>
      <c r="B6" s="86"/>
      <c r="C6" s="86"/>
      <c r="D6" s="86"/>
      <c r="E6" s="87" t="s">
        <v>9</v>
      </c>
      <c r="F6" s="88"/>
      <c r="G6" s="87" t="s">
        <v>10</v>
      </c>
      <c r="H6" s="89"/>
      <c r="I6" s="89"/>
      <c r="J6" s="89"/>
      <c r="K6" s="89"/>
      <c r="L6" s="88"/>
    </row>
    <row r="7" spans="1:16" ht="114.95" customHeight="1" x14ac:dyDescent="0.15">
      <c r="A7" s="30" t="s">
        <v>0</v>
      </c>
      <c r="B7" s="46" t="s">
        <v>38</v>
      </c>
      <c r="C7" s="47"/>
      <c r="D7" s="48"/>
      <c r="E7" s="9" t="s">
        <v>36</v>
      </c>
      <c r="F7" s="31" t="s">
        <v>39</v>
      </c>
      <c r="G7" s="49" t="s">
        <v>50</v>
      </c>
      <c r="H7" s="50"/>
      <c r="I7" s="50"/>
      <c r="J7" s="50"/>
      <c r="K7" s="50"/>
      <c r="L7" s="51"/>
    </row>
    <row r="8" spans="1:16" ht="114.95" customHeight="1" x14ac:dyDescent="0.15">
      <c r="A8" s="32" t="s">
        <v>1</v>
      </c>
      <c r="B8" s="52" t="s">
        <v>51</v>
      </c>
      <c r="C8" s="53"/>
      <c r="D8" s="54"/>
      <c r="E8" s="10" t="s">
        <v>36</v>
      </c>
      <c r="F8" s="16" t="s">
        <v>39</v>
      </c>
      <c r="G8" s="55" t="s">
        <v>52</v>
      </c>
      <c r="H8" s="56"/>
      <c r="I8" s="56"/>
      <c r="J8" s="56"/>
      <c r="K8" s="56"/>
      <c r="L8" s="57"/>
      <c r="P8" s="39"/>
    </row>
    <row r="9" spans="1:16" ht="114.95" customHeight="1" x14ac:dyDescent="0.15">
      <c r="A9" s="33" t="s">
        <v>2</v>
      </c>
      <c r="B9" s="58" t="s">
        <v>34</v>
      </c>
      <c r="C9" s="59"/>
      <c r="D9" s="60"/>
      <c r="E9" s="9" t="s">
        <v>36</v>
      </c>
      <c r="F9" s="16" t="s">
        <v>39</v>
      </c>
      <c r="G9" s="55" t="s">
        <v>53</v>
      </c>
      <c r="H9" s="56"/>
      <c r="I9" s="56"/>
      <c r="J9" s="56"/>
      <c r="K9" s="56"/>
      <c r="L9" s="57"/>
    </row>
    <row r="10" spans="1:16" ht="114.95" customHeight="1" thickBot="1" x14ac:dyDescent="0.2">
      <c r="A10" s="17" t="s">
        <v>3</v>
      </c>
      <c r="B10" s="61" t="s">
        <v>54</v>
      </c>
      <c r="C10" s="62"/>
      <c r="D10" s="63"/>
      <c r="E10" s="13" t="s">
        <v>36</v>
      </c>
      <c r="F10" s="18" t="s">
        <v>39</v>
      </c>
      <c r="G10" s="64" t="s">
        <v>55</v>
      </c>
      <c r="H10" s="65"/>
      <c r="I10" s="65"/>
      <c r="J10" s="65"/>
      <c r="K10" s="65"/>
      <c r="L10" s="66"/>
    </row>
    <row r="11" spans="1:16" ht="24" customHeight="1" x14ac:dyDescent="0.15">
      <c r="A11" s="67" t="s">
        <v>11</v>
      </c>
      <c r="B11" s="70" t="s">
        <v>12</v>
      </c>
      <c r="C11" s="71"/>
      <c r="D11" s="71"/>
      <c r="E11" s="71"/>
      <c r="F11" s="71"/>
      <c r="G11" s="71"/>
      <c r="H11" s="71"/>
      <c r="I11" s="71"/>
      <c r="J11" s="71"/>
      <c r="K11" s="71"/>
      <c r="L11" s="72"/>
    </row>
    <row r="12" spans="1:16" ht="53.25" customHeight="1" x14ac:dyDescent="0.15">
      <c r="A12" s="68"/>
      <c r="B12" s="73" t="s">
        <v>56</v>
      </c>
      <c r="C12" s="74"/>
      <c r="D12" s="74"/>
      <c r="E12" s="74"/>
      <c r="F12" s="74"/>
      <c r="G12" s="74"/>
      <c r="H12" s="74"/>
      <c r="I12" s="74"/>
      <c r="J12" s="74"/>
      <c r="K12" s="74"/>
      <c r="L12" s="75"/>
    </row>
    <row r="13" spans="1:16" ht="53.25" customHeight="1" x14ac:dyDescent="0.15">
      <c r="A13" s="68"/>
      <c r="B13" s="76"/>
      <c r="C13" s="77"/>
      <c r="D13" s="77"/>
      <c r="E13" s="77"/>
      <c r="F13" s="77"/>
      <c r="G13" s="77"/>
      <c r="H13" s="77"/>
      <c r="I13" s="77"/>
      <c r="J13" s="77"/>
      <c r="K13" s="77"/>
      <c r="L13" s="78"/>
    </row>
    <row r="14" spans="1:16" ht="53.25" customHeight="1" x14ac:dyDescent="0.15">
      <c r="A14" s="68"/>
      <c r="B14" s="76"/>
      <c r="C14" s="77"/>
      <c r="D14" s="77"/>
      <c r="E14" s="77"/>
      <c r="F14" s="77"/>
      <c r="G14" s="77"/>
      <c r="H14" s="77"/>
      <c r="I14" s="77"/>
      <c r="J14" s="77"/>
      <c r="K14" s="77"/>
      <c r="L14" s="78"/>
    </row>
    <row r="15" spans="1:16" ht="53.25" customHeight="1" x14ac:dyDescent="0.15">
      <c r="A15" s="68"/>
      <c r="B15" s="76"/>
      <c r="C15" s="77"/>
      <c r="D15" s="77"/>
      <c r="E15" s="77"/>
      <c r="F15" s="77"/>
      <c r="G15" s="77"/>
      <c r="H15" s="77"/>
      <c r="I15" s="77"/>
      <c r="J15" s="77"/>
      <c r="K15" s="77"/>
      <c r="L15" s="78"/>
    </row>
    <row r="16" spans="1:16" ht="53.25" customHeight="1" x14ac:dyDescent="0.15">
      <c r="A16" s="68"/>
      <c r="B16" s="76"/>
      <c r="C16" s="77"/>
      <c r="D16" s="77"/>
      <c r="E16" s="77"/>
      <c r="F16" s="77"/>
      <c r="G16" s="77"/>
      <c r="H16" s="77"/>
      <c r="I16" s="77"/>
      <c r="J16" s="77"/>
      <c r="K16" s="77"/>
      <c r="L16" s="78"/>
    </row>
    <row r="17" spans="1:12" ht="53.25" customHeight="1" thickBot="1" x14ac:dyDescent="0.2">
      <c r="A17" s="69"/>
      <c r="B17" s="79"/>
      <c r="C17" s="80"/>
      <c r="D17" s="80"/>
      <c r="E17" s="80"/>
      <c r="F17" s="80"/>
      <c r="G17" s="80"/>
      <c r="H17" s="80"/>
      <c r="I17" s="80"/>
      <c r="J17" s="80"/>
      <c r="K17" s="80"/>
      <c r="L17" s="81"/>
    </row>
    <row r="18" spans="1:12" ht="18" customHeight="1" x14ac:dyDescent="0.15">
      <c r="A18" s="45" t="s">
        <v>40</v>
      </c>
      <c r="B18" s="45"/>
      <c r="C18" s="45"/>
      <c r="D18" s="45"/>
      <c r="E18" s="45"/>
      <c r="F18" s="45"/>
      <c r="G18" s="45"/>
      <c r="H18" s="45"/>
      <c r="I18" s="45"/>
      <c r="J18" s="45"/>
      <c r="K18" s="45"/>
      <c r="L18" s="45"/>
    </row>
    <row r="19" spans="1:12" ht="20.100000000000001" customHeight="1" x14ac:dyDescent="0.15">
      <c r="D19" s="8"/>
      <c r="E19" s="8"/>
      <c r="F19" s="8"/>
      <c r="G19" s="8"/>
      <c r="H19" s="8"/>
      <c r="I19" s="8"/>
    </row>
  </sheetData>
  <mergeCells count="25">
    <mergeCell ref="A1:G2"/>
    <mergeCell ref="H1:I2"/>
    <mergeCell ref="J1:L2"/>
    <mergeCell ref="A3:L3"/>
    <mergeCell ref="A4:B4"/>
    <mergeCell ref="C4:H4"/>
    <mergeCell ref="I4:L4"/>
    <mergeCell ref="A5:B5"/>
    <mergeCell ref="C5:H5"/>
    <mergeCell ref="I5:L5"/>
    <mergeCell ref="A6:D6"/>
    <mergeCell ref="E6:F6"/>
    <mergeCell ref="G6:L6"/>
    <mergeCell ref="A18:L18"/>
    <mergeCell ref="B7:D7"/>
    <mergeCell ref="G7:L7"/>
    <mergeCell ref="B8:D8"/>
    <mergeCell ref="G8:L8"/>
    <mergeCell ref="B9:D9"/>
    <mergeCell ref="G9:L9"/>
    <mergeCell ref="B10:D10"/>
    <mergeCell ref="G10:L10"/>
    <mergeCell ref="A11:A17"/>
    <mergeCell ref="B11:L11"/>
    <mergeCell ref="B12:L17"/>
  </mergeCells>
  <phoneticPr fontId="1"/>
  <printOptions horizontalCentered="1"/>
  <pageMargins left="0.31496062992125984" right="0.23622047244094491" top="0.74803149606299213" bottom="0.74803149606299213" header="0.31496062992125984" footer="0.31496062992125984"/>
  <pageSetup paperSize="9" scale="77" orientation="portrait" r:id="rId1"/>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A92F3-1A61-4CF6-9ADA-6F947E70EA85}">
  <dimension ref="A1:P19"/>
  <sheetViews>
    <sheetView view="pageBreakPreview" zoomScale="70" zoomScaleNormal="100" zoomScaleSheetLayoutView="70" zoomScalePageLayoutView="80" workbookViewId="0">
      <selection activeCell="A6" sqref="A6:D6"/>
    </sheetView>
  </sheetViews>
  <sheetFormatPr defaultRowHeight="13.5" x14ac:dyDescent="0.15"/>
  <cols>
    <col min="1" max="1" width="4.5" style="7" customWidth="1"/>
    <col min="2" max="2" width="4.25" style="15" customWidth="1"/>
    <col min="3" max="3" width="8.625" style="7" customWidth="1"/>
    <col min="4" max="4" width="24.375" style="7" customWidth="1"/>
    <col min="5" max="11" width="8.625" style="7" customWidth="1"/>
    <col min="12" max="12" width="18.5" style="7" customWidth="1"/>
    <col min="13" max="17" width="3.625" style="7" customWidth="1"/>
    <col min="18" max="16384" width="9" style="7"/>
  </cols>
  <sheetData>
    <row r="1" spans="1:16" ht="15.75" customHeight="1" x14ac:dyDescent="0.15">
      <c r="A1" s="90" t="s">
        <v>37</v>
      </c>
      <c r="B1" s="90"/>
      <c r="C1" s="90"/>
      <c r="D1" s="90"/>
      <c r="E1" s="90"/>
      <c r="F1" s="90"/>
      <c r="G1" s="90"/>
      <c r="H1" s="92"/>
      <c r="I1" s="92"/>
      <c r="J1" s="94"/>
      <c r="K1" s="94"/>
      <c r="L1" s="94"/>
    </row>
    <row r="2" spans="1:16" ht="15.75" customHeight="1" x14ac:dyDescent="0.15">
      <c r="A2" s="91"/>
      <c r="B2" s="91"/>
      <c r="C2" s="91"/>
      <c r="D2" s="91"/>
      <c r="E2" s="91"/>
      <c r="F2" s="91"/>
      <c r="G2" s="91"/>
      <c r="H2" s="93"/>
      <c r="I2" s="93"/>
      <c r="J2" s="95"/>
      <c r="K2" s="95"/>
      <c r="L2" s="95"/>
    </row>
    <row r="3" spans="1:16" ht="6" customHeight="1" thickBot="1" x14ac:dyDescent="0.2">
      <c r="A3" s="96"/>
      <c r="B3" s="96"/>
      <c r="C3" s="96"/>
      <c r="D3" s="96"/>
      <c r="E3" s="96"/>
      <c r="F3" s="96"/>
      <c r="G3" s="96"/>
      <c r="H3" s="96"/>
      <c r="I3" s="96"/>
      <c r="J3" s="96"/>
      <c r="K3" s="96"/>
      <c r="L3" s="96"/>
    </row>
    <row r="4" spans="1:16" ht="14.25" x14ac:dyDescent="0.15">
      <c r="A4" s="97" t="s">
        <v>5</v>
      </c>
      <c r="B4" s="98"/>
      <c r="C4" s="99" t="s">
        <v>6</v>
      </c>
      <c r="D4" s="100"/>
      <c r="E4" s="100"/>
      <c r="F4" s="100"/>
      <c r="G4" s="100"/>
      <c r="H4" s="100"/>
      <c r="I4" s="99" t="s">
        <v>7</v>
      </c>
      <c r="J4" s="100"/>
      <c r="K4" s="100"/>
      <c r="L4" s="101"/>
    </row>
    <row r="5" spans="1:16" s="8" customFormat="1" ht="36" customHeight="1" thickBot="1" x14ac:dyDescent="0.2">
      <c r="A5" s="120">
        <v>5</v>
      </c>
      <c r="B5" s="121"/>
      <c r="C5" s="82" t="s">
        <v>45</v>
      </c>
      <c r="D5" s="83"/>
      <c r="E5" s="83"/>
      <c r="F5" s="83"/>
      <c r="G5" s="83"/>
      <c r="H5" s="119"/>
      <c r="I5" s="82" t="s">
        <v>46</v>
      </c>
      <c r="J5" s="83"/>
      <c r="K5" s="83"/>
      <c r="L5" s="84"/>
    </row>
    <row r="6" spans="1:16" s="8" customFormat="1" ht="24" customHeight="1" thickBot="1" x14ac:dyDescent="0.2">
      <c r="A6" s="112" t="s">
        <v>8</v>
      </c>
      <c r="B6" s="113"/>
      <c r="C6" s="113"/>
      <c r="D6" s="113"/>
      <c r="E6" s="87" t="s">
        <v>9</v>
      </c>
      <c r="F6" s="88"/>
      <c r="G6" s="87" t="s">
        <v>10</v>
      </c>
      <c r="H6" s="89"/>
      <c r="I6" s="89"/>
      <c r="J6" s="89"/>
      <c r="K6" s="89"/>
      <c r="L6" s="88"/>
    </row>
    <row r="7" spans="1:16" ht="114.95" customHeight="1" x14ac:dyDescent="0.15">
      <c r="A7" s="34" t="s">
        <v>0</v>
      </c>
      <c r="B7" s="102" t="s">
        <v>38</v>
      </c>
      <c r="C7" s="103"/>
      <c r="D7" s="104"/>
      <c r="E7" s="9" t="s">
        <v>13</v>
      </c>
      <c r="F7" s="35" t="s">
        <v>39</v>
      </c>
      <c r="G7" s="49" t="s">
        <v>57</v>
      </c>
      <c r="H7" s="50"/>
      <c r="I7" s="50"/>
      <c r="J7" s="50"/>
      <c r="K7" s="50"/>
      <c r="L7" s="51"/>
    </row>
    <row r="8" spans="1:16" ht="114.95" customHeight="1" x14ac:dyDescent="0.15">
      <c r="A8" s="36" t="s">
        <v>1</v>
      </c>
      <c r="B8" s="105" t="s">
        <v>51</v>
      </c>
      <c r="C8" s="106"/>
      <c r="D8" s="107"/>
      <c r="E8" s="10" t="s">
        <v>13</v>
      </c>
      <c r="F8" s="11" t="s">
        <v>39</v>
      </c>
      <c r="G8" s="55" t="s">
        <v>58</v>
      </c>
      <c r="H8" s="56"/>
      <c r="I8" s="56"/>
      <c r="J8" s="56"/>
      <c r="K8" s="56"/>
      <c r="L8" s="57"/>
      <c r="P8" s="39"/>
    </row>
    <row r="9" spans="1:16" ht="114.95" customHeight="1" x14ac:dyDescent="0.15">
      <c r="A9" s="37" t="s">
        <v>2</v>
      </c>
      <c r="B9" s="108" t="s">
        <v>34</v>
      </c>
      <c r="C9" s="109"/>
      <c r="D9" s="110"/>
      <c r="E9" s="9" t="s">
        <v>36</v>
      </c>
      <c r="F9" s="11" t="s">
        <v>39</v>
      </c>
      <c r="G9" s="55" t="s">
        <v>59</v>
      </c>
      <c r="H9" s="56"/>
      <c r="I9" s="56"/>
      <c r="J9" s="56"/>
      <c r="K9" s="56"/>
      <c r="L9" s="57"/>
    </row>
    <row r="10" spans="1:16" ht="114.95" customHeight="1" thickBot="1" x14ac:dyDescent="0.2">
      <c r="A10" s="12" t="s">
        <v>3</v>
      </c>
      <c r="B10" s="61" t="s">
        <v>54</v>
      </c>
      <c r="C10" s="62"/>
      <c r="D10" s="63"/>
      <c r="E10" s="13" t="s">
        <v>13</v>
      </c>
      <c r="F10" s="14" t="s">
        <v>39</v>
      </c>
      <c r="G10" s="64" t="s">
        <v>60</v>
      </c>
      <c r="H10" s="65"/>
      <c r="I10" s="65"/>
      <c r="J10" s="65"/>
      <c r="K10" s="65"/>
      <c r="L10" s="66"/>
    </row>
    <row r="11" spans="1:16" ht="24" customHeight="1" x14ac:dyDescent="0.15">
      <c r="A11" s="67" t="s">
        <v>11</v>
      </c>
      <c r="B11" s="70" t="s">
        <v>62</v>
      </c>
      <c r="C11" s="71"/>
      <c r="D11" s="71"/>
      <c r="E11" s="71"/>
      <c r="F11" s="71"/>
      <c r="G11" s="71"/>
      <c r="H11" s="71"/>
      <c r="I11" s="71"/>
      <c r="J11" s="71"/>
      <c r="K11" s="71"/>
      <c r="L11" s="72"/>
    </row>
    <row r="12" spans="1:16" ht="53.25" customHeight="1" x14ac:dyDescent="0.15">
      <c r="A12" s="68"/>
      <c r="B12" s="122" t="s">
        <v>61</v>
      </c>
      <c r="C12" s="123"/>
      <c r="D12" s="123"/>
      <c r="E12" s="123"/>
      <c r="F12" s="123"/>
      <c r="G12" s="123"/>
      <c r="H12" s="123"/>
      <c r="I12" s="123"/>
      <c r="J12" s="123"/>
      <c r="K12" s="123"/>
      <c r="L12" s="124"/>
    </row>
    <row r="13" spans="1:16" ht="53.25" customHeight="1" x14ac:dyDescent="0.15">
      <c r="A13" s="68"/>
      <c r="B13" s="125"/>
      <c r="C13" s="126"/>
      <c r="D13" s="126"/>
      <c r="E13" s="126"/>
      <c r="F13" s="126"/>
      <c r="G13" s="126"/>
      <c r="H13" s="126"/>
      <c r="I13" s="126"/>
      <c r="J13" s="126"/>
      <c r="K13" s="126"/>
      <c r="L13" s="127"/>
    </row>
    <row r="14" spans="1:16" ht="53.25" customHeight="1" x14ac:dyDescent="0.15">
      <c r="A14" s="68"/>
      <c r="B14" s="125"/>
      <c r="C14" s="126"/>
      <c r="D14" s="126"/>
      <c r="E14" s="126"/>
      <c r="F14" s="126"/>
      <c r="G14" s="126"/>
      <c r="H14" s="126"/>
      <c r="I14" s="126"/>
      <c r="J14" s="126"/>
      <c r="K14" s="126"/>
      <c r="L14" s="127"/>
    </row>
    <row r="15" spans="1:16" ht="53.25" customHeight="1" x14ac:dyDescent="0.15">
      <c r="A15" s="68"/>
      <c r="B15" s="125"/>
      <c r="C15" s="126"/>
      <c r="D15" s="126"/>
      <c r="E15" s="126"/>
      <c r="F15" s="126"/>
      <c r="G15" s="126"/>
      <c r="H15" s="126"/>
      <c r="I15" s="126"/>
      <c r="J15" s="126"/>
      <c r="K15" s="126"/>
      <c r="L15" s="127"/>
    </row>
    <row r="16" spans="1:16" ht="53.25" customHeight="1" x14ac:dyDescent="0.15">
      <c r="A16" s="68"/>
      <c r="B16" s="125"/>
      <c r="C16" s="126"/>
      <c r="D16" s="126"/>
      <c r="E16" s="126"/>
      <c r="F16" s="126"/>
      <c r="G16" s="126"/>
      <c r="H16" s="126"/>
      <c r="I16" s="126"/>
      <c r="J16" s="126"/>
      <c r="K16" s="126"/>
      <c r="L16" s="127"/>
    </row>
    <row r="17" spans="1:12" ht="53.25" customHeight="1" thickBot="1" x14ac:dyDescent="0.2">
      <c r="A17" s="69"/>
      <c r="B17" s="128"/>
      <c r="C17" s="129"/>
      <c r="D17" s="129"/>
      <c r="E17" s="129"/>
      <c r="F17" s="129"/>
      <c r="G17" s="129"/>
      <c r="H17" s="129"/>
      <c r="I17" s="129"/>
      <c r="J17" s="129"/>
      <c r="K17" s="129"/>
      <c r="L17" s="130"/>
    </row>
    <row r="18" spans="1:12" ht="18" customHeight="1" x14ac:dyDescent="0.15">
      <c r="A18" s="45" t="s">
        <v>40</v>
      </c>
      <c r="B18" s="45"/>
      <c r="C18" s="45"/>
      <c r="D18" s="45"/>
      <c r="E18" s="45"/>
      <c r="F18" s="45"/>
      <c r="G18" s="45"/>
      <c r="H18" s="45"/>
      <c r="I18" s="45"/>
      <c r="J18" s="45"/>
      <c r="K18" s="45"/>
      <c r="L18" s="45"/>
    </row>
    <row r="19" spans="1:12" ht="20.100000000000001" customHeight="1" x14ac:dyDescent="0.15">
      <c r="D19" s="8"/>
      <c r="E19" s="8"/>
      <c r="F19" s="8"/>
      <c r="G19" s="8"/>
      <c r="H19" s="8"/>
      <c r="I19" s="8"/>
    </row>
  </sheetData>
  <mergeCells count="25">
    <mergeCell ref="A1:G2"/>
    <mergeCell ref="H1:I2"/>
    <mergeCell ref="J1:L2"/>
    <mergeCell ref="A3:L3"/>
    <mergeCell ref="A4:B4"/>
    <mergeCell ref="C4:H4"/>
    <mergeCell ref="I4:L4"/>
    <mergeCell ref="A5:B5"/>
    <mergeCell ref="C5:H5"/>
    <mergeCell ref="I5:L5"/>
    <mergeCell ref="A6:D6"/>
    <mergeCell ref="E6:F6"/>
    <mergeCell ref="G6:L6"/>
    <mergeCell ref="A18:L18"/>
    <mergeCell ref="B7:D7"/>
    <mergeCell ref="G7:L7"/>
    <mergeCell ref="B8:D8"/>
    <mergeCell ref="G8:L8"/>
    <mergeCell ref="B9:D9"/>
    <mergeCell ref="G9:L9"/>
    <mergeCell ref="B10:D10"/>
    <mergeCell ref="G10:L10"/>
    <mergeCell ref="A11:A17"/>
    <mergeCell ref="B11:L11"/>
    <mergeCell ref="B12:L17"/>
  </mergeCells>
  <phoneticPr fontId="1"/>
  <printOptions horizontalCentered="1"/>
  <pageMargins left="0.31496062992125984" right="0.23622047244094491" top="0.74803149606299213" bottom="0.74803149606299213" header="0.31496062992125984" footer="0.31496062992125984"/>
  <pageSetup paperSize="9" scale="77" orientation="portrait" r:id="rId1"/>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FF647-D171-4CC6-BD0D-7474040BCAA2}">
  <dimension ref="A1:P19"/>
  <sheetViews>
    <sheetView view="pageBreakPreview" zoomScale="70" zoomScaleNormal="100" zoomScaleSheetLayoutView="70" zoomScalePageLayoutView="80" workbookViewId="0">
      <selection activeCell="R8" sqref="R8"/>
    </sheetView>
  </sheetViews>
  <sheetFormatPr defaultRowHeight="13.5" x14ac:dyDescent="0.15"/>
  <cols>
    <col min="1" max="1" width="4.5" style="7" customWidth="1"/>
    <col min="2" max="2" width="4.25" style="15" customWidth="1"/>
    <col min="3" max="3" width="8.625" style="7" customWidth="1"/>
    <col min="4" max="4" width="24.375" style="7" customWidth="1"/>
    <col min="5" max="11" width="8.625" style="7" customWidth="1"/>
    <col min="12" max="12" width="18.5" style="7" customWidth="1"/>
    <col min="13" max="17" width="3.625" style="7" customWidth="1"/>
    <col min="18" max="16384" width="9" style="7"/>
  </cols>
  <sheetData>
    <row r="1" spans="1:16" ht="15.75" customHeight="1" x14ac:dyDescent="0.15">
      <c r="A1" s="90" t="s">
        <v>37</v>
      </c>
      <c r="B1" s="90"/>
      <c r="C1" s="90"/>
      <c r="D1" s="90"/>
      <c r="E1" s="90"/>
      <c r="F1" s="90"/>
      <c r="G1" s="90"/>
      <c r="H1" s="92"/>
      <c r="I1" s="92"/>
      <c r="J1" s="94"/>
      <c r="K1" s="94"/>
      <c r="L1" s="94"/>
    </row>
    <row r="2" spans="1:16" ht="15.75" customHeight="1" x14ac:dyDescent="0.15">
      <c r="A2" s="91"/>
      <c r="B2" s="91"/>
      <c r="C2" s="91"/>
      <c r="D2" s="91"/>
      <c r="E2" s="91"/>
      <c r="F2" s="91"/>
      <c r="G2" s="91"/>
      <c r="H2" s="93"/>
      <c r="I2" s="93"/>
      <c r="J2" s="95"/>
      <c r="K2" s="95"/>
      <c r="L2" s="95"/>
    </row>
    <row r="3" spans="1:16" ht="6" customHeight="1" thickBot="1" x14ac:dyDescent="0.2">
      <c r="A3" s="96"/>
      <c r="B3" s="96"/>
      <c r="C3" s="96"/>
      <c r="D3" s="96"/>
      <c r="E3" s="96"/>
      <c r="F3" s="96"/>
      <c r="G3" s="96"/>
      <c r="H3" s="96"/>
      <c r="I3" s="96"/>
      <c r="J3" s="96"/>
      <c r="K3" s="96"/>
      <c r="L3" s="96"/>
    </row>
    <row r="4" spans="1:16" ht="14.25" x14ac:dyDescent="0.15">
      <c r="A4" s="114" t="s">
        <v>14</v>
      </c>
      <c r="B4" s="115"/>
      <c r="C4" s="116" t="s">
        <v>15</v>
      </c>
      <c r="D4" s="117"/>
      <c r="E4" s="117"/>
      <c r="F4" s="117"/>
      <c r="G4" s="117"/>
      <c r="H4" s="117"/>
      <c r="I4" s="116" t="s">
        <v>16</v>
      </c>
      <c r="J4" s="117"/>
      <c r="K4" s="117"/>
      <c r="L4" s="118"/>
    </row>
    <row r="5" spans="1:16" s="8" customFormat="1" ht="36" customHeight="1" thickBot="1" x14ac:dyDescent="0.2">
      <c r="A5" s="120">
        <v>5</v>
      </c>
      <c r="B5" s="121"/>
      <c r="C5" s="82" t="s">
        <v>45</v>
      </c>
      <c r="D5" s="83"/>
      <c r="E5" s="83"/>
      <c r="F5" s="83"/>
      <c r="G5" s="83"/>
      <c r="H5" s="119"/>
      <c r="I5" s="82" t="s">
        <v>46</v>
      </c>
      <c r="J5" s="83"/>
      <c r="K5" s="83"/>
      <c r="L5" s="84"/>
    </row>
    <row r="6" spans="1:16" s="8" customFormat="1" ht="24" customHeight="1" thickBot="1" x14ac:dyDescent="0.2">
      <c r="A6" s="112" t="s">
        <v>8</v>
      </c>
      <c r="B6" s="113"/>
      <c r="C6" s="113"/>
      <c r="D6" s="113"/>
      <c r="E6" s="87" t="s">
        <v>9</v>
      </c>
      <c r="F6" s="88"/>
      <c r="G6" s="87" t="s">
        <v>10</v>
      </c>
      <c r="H6" s="89"/>
      <c r="I6" s="89"/>
      <c r="J6" s="89"/>
      <c r="K6" s="89"/>
      <c r="L6" s="88"/>
    </row>
    <row r="7" spans="1:16" ht="114.95" customHeight="1" x14ac:dyDescent="0.15">
      <c r="A7" s="34" t="s">
        <v>0</v>
      </c>
      <c r="B7" s="102" t="s">
        <v>38</v>
      </c>
      <c r="C7" s="103"/>
      <c r="D7" s="104"/>
      <c r="E7" s="9" t="s">
        <v>44</v>
      </c>
      <c r="F7" s="35" t="s">
        <v>39</v>
      </c>
      <c r="G7" s="49" t="s">
        <v>63</v>
      </c>
      <c r="H7" s="50"/>
      <c r="I7" s="50"/>
      <c r="J7" s="50"/>
      <c r="K7" s="50"/>
      <c r="L7" s="51"/>
    </row>
    <row r="8" spans="1:16" ht="114.95" customHeight="1" x14ac:dyDescent="0.15">
      <c r="A8" s="36" t="s">
        <v>1</v>
      </c>
      <c r="B8" s="105" t="s">
        <v>51</v>
      </c>
      <c r="C8" s="106"/>
      <c r="D8" s="107"/>
      <c r="E8" s="10" t="s">
        <v>44</v>
      </c>
      <c r="F8" s="11" t="s">
        <v>39</v>
      </c>
      <c r="G8" s="55" t="s">
        <v>64</v>
      </c>
      <c r="H8" s="56"/>
      <c r="I8" s="56"/>
      <c r="J8" s="56"/>
      <c r="K8" s="56"/>
      <c r="L8" s="57"/>
      <c r="P8" s="39"/>
    </row>
    <row r="9" spans="1:16" ht="114.95" customHeight="1" x14ac:dyDescent="0.15">
      <c r="A9" s="37" t="s">
        <v>2</v>
      </c>
      <c r="B9" s="108" t="s">
        <v>34</v>
      </c>
      <c r="C9" s="109"/>
      <c r="D9" s="110"/>
      <c r="E9" s="9" t="s">
        <v>44</v>
      </c>
      <c r="F9" s="11" t="s">
        <v>39</v>
      </c>
      <c r="G9" s="55" t="s">
        <v>65</v>
      </c>
      <c r="H9" s="56"/>
      <c r="I9" s="56"/>
      <c r="J9" s="56"/>
      <c r="K9" s="56"/>
      <c r="L9" s="57"/>
    </row>
    <row r="10" spans="1:16" ht="114.95" customHeight="1" thickBot="1" x14ac:dyDescent="0.2">
      <c r="A10" s="12" t="s">
        <v>3</v>
      </c>
      <c r="B10" s="61" t="s">
        <v>54</v>
      </c>
      <c r="C10" s="62"/>
      <c r="D10" s="63"/>
      <c r="E10" s="13" t="s">
        <v>44</v>
      </c>
      <c r="F10" s="14" t="s">
        <v>39</v>
      </c>
      <c r="G10" s="64" t="s">
        <v>66</v>
      </c>
      <c r="H10" s="65"/>
      <c r="I10" s="65"/>
      <c r="J10" s="65"/>
      <c r="K10" s="65"/>
      <c r="L10" s="66"/>
    </row>
    <row r="11" spans="1:16" ht="24" customHeight="1" x14ac:dyDescent="0.15">
      <c r="A11" s="67" t="s">
        <v>11</v>
      </c>
      <c r="B11" s="70" t="s">
        <v>12</v>
      </c>
      <c r="C11" s="71"/>
      <c r="D11" s="71"/>
      <c r="E11" s="71"/>
      <c r="F11" s="71"/>
      <c r="G11" s="71"/>
      <c r="H11" s="71"/>
      <c r="I11" s="71"/>
      <c r="J11" s="71"/>
      <c r="K11" s="71"/>
      <c r="L11" s="72"/>
    </row>
    <row r="12" spans="1:16" ht="53.25" customHeight="1" x14ac:dyDescent="0.15">
      <c r="A12" s="68"/>
      <c r="B12" s="73" t="s">
        <v>67</v>
      </c>
      <c r="C12" s="74"/>
      <c r="D12" s="74"/>
      <c r="E12" s="74"/>
      <c r="F12" s="74"/>
      <c r="G12" s="74"/>
      <c r="H12" s="74"/>
      <c r="I12" s="74"/>
      <c r="J12" s="74"/>
      <c r="K12" s="74"/>
      <c r="L12" s="75"/>
    </row>
    <row r="13" spans="1:16" ht="53.25" customHeight="1" x14ac:dyDescent="0.15">
      <c r="A13" s="68"/>
      <c r="B13" s="76"/>
      <c r="C13" s="111"/>
      <c r="D13" s="111"/>
      <c r="E13" s="111"/>
      <c r="F13" s="111"/>
      <c r="G13" s="111"/>
      <c r="H13" s="111"/>
      <c r="I13" s="111"/>
      <c r="J13" s="111"/>
      <c r="K13" s="111"/>
      <c r="L13" s="78"/>
    </row>
    <row r="14" spans="1:16" ht="53.25" customHeight="1" x14ac:dyDescent="0.15">
      <c r="A14" s="68"/>
      <c r="B14" s="76"/>
      <c r="C14" s="111"/>
      <c r="D14" s="111"/>
      <c r="E14" s="111"/>
      <c r="F14" s="111"/>
      <c r="G14" s="111"/>
      <c r="H14" s="111"/>
      <c r="I14" s="111"/>
      <c r="J14" s="111"/>
      <c r="K14" s="111"/>
      <c r="L14" s="78"/>
    </row>
    <row r="15" spans="1:16" ht="53.25" customHeight="1" x14ac:dyDescent="0.15">
      <c r="A15" s="68"/>
      <c r="B15" s="76"/>
      <c r="C15" s="111"/>
      <c r="D15" s="111"/>
      <c r="E15" s="111"/>
      <c r="F15" s="111"/>
      <c r="G15" s="111"/>
      <c r="H15" s="111"/>
      <c r="I15" s="111"/>
      <c r="J15" s="111"/>
      <c r="K15" s="111"/>
      <c r="L15" s="78"/>
    </row>
    <row r="16" spans="1:16" ht="53.25" customHeight="1" x14ac:dyDescent="0.15">
      <c r="A16" s="68"/>
      <c r="B16" s="76"/>
      <c r="C16" s="111"/>
      <c r="D16" s="111"/>
      <c r="E16" s="111"/>
      <c r="F16" s="111"/>
      <c r="G16" s="111"/>
      <c r="H16" s="111"/>
      <c r="I16" s="111"/>
      <c r="J16" s="111"/>
      <c r="K16" s="111"/>
      <c r="L16" s="78"/>
    </row>
    <row r="17" spans="1:12" ht="53.25" customHeight="1" thickBot="1" x14ac:dyDescent="0.2">
      <c r="A17" s="69"/>
      <c r="B17" s="79"/>
      <c r="C17" s="80"/>
      <c r="D17" s="80"/>
      <c r="E17" s="80"/>
      <c r="F17" s="80"/>
      <c r="G17" s="80"/>
      <c r="H17" s="80"/>
      <c r="I17" s="80"/>
      <c r="J17" s="80"/>
      <c r="K17" s="80"/>
      <c r="L17" s="81"/>
    </row>
    <row r="18" spans="1:12" ht="18" customHeight="1" x14ac:dyDescent="0.15">
      <c r="A18" s="45" t="s">
        <v>40</v>
      </c>
      <c r="B18" s="45"/>
      <c r="C18" s="45"/>
      <c r="D18" s="45"/>
      <c r="E18" s="45"/>
      <c r="F18" s="45"/>
      <c r="G18" s="45"/>
      <c r="H18" s="45"/>
      <c r="I18" s="45"/>
      <c r="J18" s="45"/>
      <c r="K18" s="45"/>
      <c r="L18" s="45"/>
    </row>
    <row r="19" spans="1:12" ht="20.100000000000001" customHeight="1" x14ac:dyDescent="0.15">
      <c r="D19" s="8"/>
      <c r="E19" s="8"/>
      <c r="F19" s="8"/>
      <c r="G19" s="8"/>
      <c r="H19" s="8"/>
      <c r="I19" s="8"/>
    </row>
  </sheetData>
  <mergeCells count="25">
    <mergeCell ref="A1:G2"/>
    <mergeCell ref="H1:I2"/>
    <mergeCell ref="J1:L2"/>
    <mergeCell ref="A3:L3"/>
    <mergeCell ref="A4:B4"/>
    <mergeCell ref="C4:H4"/>
    <mergeCell ref="I4:L4"/>
    <mergeCell ref="A5:B5"/>
    <mergeCell ref="C5:H5"/>
    <mergeCell ref="I5:L5"/>
    <mergeCell ref="A6:D6"/>
    <mergeCell ref="E6:F6"/>
    <mergeCell ref="G6:L6"/>
    <mergeCell ref="A18:L18"/>
    <mergeCell ref="B7:D7"/>
    <mergeCell ref="G7:L7"/>
    <mergeCell ref="B8:D8"/>
    <mergeCell ref="G8:L8"/>
    <mergeCell ref="B9:D9"/>
    <mergeCell ref="G9:L9"/>
    <mergeCell ref="B10:D10"/>
    <mergeCell ref="G10:L10"/>
    <mergeCell ref="A11:A17"/>
    <mergeCell ref="B11:L11"/>
    <mergeCell ref="B12:L17"/>
  </mergeCells>
  <phoneticPr fontId="1"/>
  <printOptions horizontalCentered="1"/>
  <pageMargins left="0.31496062992125984" right="0.23622047244094491" top="0.74803149606299213" bottom="0.74803149606299213" header="0.31496062992125984" footer="0.31496062992125984"/>
  <pageSetup paperSize="9" scale="77" orientation="portrait" r:id="rId1"/>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30BEA-0647-425F-B61F-6F699C0CBF9D}">
  <dimension ref="A1:P19"/>
  <sheetViews>
    <sheetView view="pageBreakPreview" zoomScale="70" zoomScaleNormal="100" zoomScaleSheetLayoutView="70" zoomScalePageLayoutView="80" workbookViewId="0">
      <selection activeCell="Q8" sqref="Q8"/>
    </sheetView>
  </sheetViews>
  <sheetFormatPr defaultRowHeight="13.5" x14ac:dyDescent="0.15"/>
  <cols>
    <col min="1" max="1" width="4.5" style="7" customWidth="1"/>
    <col min="2" max="2" width="4.25" style="15" customWidth="1"/>
    <col min="3" max="3" width="8.625" style="7" customWidth="1"/>
    <col min="4" max="4" width="24.375" style="7" customWidth="1"/>
    <col min="5" max="11" width="8.625" style="7" customWidth="1"/>
    <col min="12" max="12" width="18.5" style="7" customWidth="1"/>
    <col min="13" max="17" width="3.625" style="7" customWidth="1"/>
    <col min="18" max="16384" width="9" style="7"/>
  </cols>
  <sheetData>
    <row r="1" spans="1:16" ht="15.75" customHeight="1" x14ac:dyDescent="0.15">
      <c r="A1" s="90" t="s">
        <v>37</v>
      </c>
      <c r="B1" s="90"/>
      <c r="C1" s="90"/>
      <c r="D1" s="90"/>
      <c r="E1" s="90"/>
      <c r="F1" s="90"/>
      <c r="G1" s="90"/>
      <c r="H1" s="92"/>
      <c r="I1" s="92"/>
      <c r="J1" s="94"/>
      <c r="K1" s="94"/>
      <c r="L1" s="94"/>
    </row>
    <row r="2" spans="1:16" ht="15.75" customHeight="1" x14ac:dyDescent="0.15">
      <c r="A2" s="91"/>
      <c r="B2" s="91"/>
      <c r="C2" s="91"/>
      <c r="D2" s="91"/>
      <c r="E2" s="91"/>
      <c r="F2" s="91"/>
      <c r="G2" s="91"/>
      <c r="H2" s="93"/>
      <c r="I2" s="93"/>
      <c r="J2" s="95"/>
      <c r="K2" s="95"/>
      <c r="L2" s="95"/>
    </row>
    <row r="3" spans="1:16" ht="6" customHeight="1" thickBot="1" x14ac:dyDescent="0.2">
      <c r="A3" s="96"/>
      <c r="B3" s="96"/>
      <c r="C3" s="96"/>
      <c r="D3" s="96"/>
      <c r="E3" s="96"/>
      <c r="F3" s="96"/>
      <c r="G3" s="96"/>
      <c r="H3" s="96"/>
      <c r="I3" s="96"/>
      <c r="J3" s="96"/>
      <c r="K3" s="96"/>
      <c r="L3" s="96"/>
    </row>
    <row r="4" spans="1:16" ht="14.25" x14ac:dyDescent="0.15">
      <c r="A4" s="97" t="s">
        <v>5</v>
      </c>
      <c r="B4" s="98"/>
      <c r="C4" s="99" t="s">
        <v>6</v>
      </c>
      <c r="D4" s="100"/>
      <c r="E4" s="100"/>
      <c r="F4" s="100"/>
      <c r="G4" s="100"/>
      <c r="H4" s="100"/>
      <c r="I4" s="99" t="s">
        <v>7</v>
      </c>
      <c r="J4" s="100"/>
      <c r="K4" s="100"/>
      <c r="L4" s="101"/>
    </row>
    <row r="5" spans="1:16" s="8" customFormat="1" ht="36" customHeight="1" thickBot="1" x14ac:dyDescent="0.2">
      <c r="A5" s="120">
        <v>5</v>
      </c>
      <c r="B5" s="121"/>
      <c r="C5" s="82" t="s">
        <v>45</v>
      </c>
      <c r="D5" s="83"/>
      <c r="E5" s="83"/>
      <c r="F5" s="83"/>
      <c r="G5" s="83"/>
      <c r="H5" s="119"/>
      <c r="I5" s="82" t="s">
        <v>46</v>
      </c>
      <c r="J5" s="83"/>
      <c r="K5" s="83"/>
      <c r="L5" s="84"/>
    </row>
    <row r="6" spans="1:16" s="8" customFormat="1" ht="24" customHeight="1" thickBot="1" x14ac:dyDescent="0.2">
      <c r="A6" s="112" t="s">
        <v>8</v>
      </c>
      <c r="B6" s="113"/>
      <c r="C6" s="113"/>
      <c r="D6" s="113"/>
      <c r="E6" s="87" t="s">
        <v>9</v>
      </c>
      <c r="F6" s="88"/>
      <c r="G6" s="87" t="s">
        <v>10</v>
      </c>
      <c r="H6" s="89"/>
      <c r="I6" s="89"/>
      <c r="J6" s="89"/>
      <c r="K6" s="89"/>
      <c r="L6" s="88"/>
    </row>
    <row r="7" spans="1:16" ht="114.95" customHeight="1" x14ac:dyDescent="0.15">
      <c r="A7" s="34" t="s">
        <v>0</v>
      </c>
      <c r="B7" s="102" t="s">
        <v>38</v>
      </c>
      <c r="C7" s="103"/>
      <c r="D7" s="104"/>
      <c r="E7" s="9" t="s">
        <v>36</v>
      </c>
      <c r="F7" s="35" t="s">
        <v>39</v>
      </c>
      <c r="G7" s="49" t="s">
        <v>68</v>
      </c>
      <c r="H7" s="50"/>
      <c r="I7" s="50"/>
      <c r="J7" s="50"/>
      <c r="K7" s="50"/>
      <c r="L7" s="51"/>
    </row>
    <row r="8" spans="1:16" ht="114.95" customHeight="1" x14ac:dyDescent="0.15">
      <c r="A8" s="36" t="s">
        <v>1</v>
      </c>
      <c r="B8" s="105" t="s">
        <v>51</v>
      </c>
      <c r="C8" s="106"/>
      <c r="D8" s="107"/>
      <c r="E8" s="10" t="s">
        <v>13</v>
      </c>
      <c r="F8" s="11" t="s">
        <v>39</v>
      </c>
      <c r="G8" s="55" t="s">
        <v>69</v>
      </c>
      <c r="H8" s="56"/>
      <c r="I8" s="56"/>
      <c r="J8" s="56"/>
      <c r="K8" s="56"/>
      <c r="L8" s="57"/>
      <c r="P8" s="39"/>
    </row>
    <row r="9" spans="1:16" ht="114.95" customHeight="1" x14ac:dyDescent="0.15">
      <c r="A9" s="37" t="s">
        <v>2</v>
      </c>
      <c r="B9" s="108" t="s">
        <v>34</v>
      </c>
      <c r="C9" s="109"/>
      <c r="D9" s="110"/>
      <c r="E9" s="9" t="s">
        <v>36</v>
      </c>
      <c r="F9" s="11" t="s">
        <v>39</v>
      </c>
      <c r="G9" s="55" t="s">
        <v>70</v>
      </c>
      <c r="H9" s="56"/>
      <c r="I9" s="56"/>
      <c r="J9" s="56"/>
      <c r="K9" s="56"/>
      <c r="L9" s="57"/>
    </row>
    <row r="10" spans="1:16" ht="114.95" customHeight="1" thickBot="1" x14ac:dyDescent="0.2">
      <c r="A10" s="12" t="s">
        <v>3</v>
      </c>
      <c r="B10" s="61" t="s">
        <v>54</v>
      </c>
      <c r="C10" s="62"/>
      <c r="D10" s="63"/>
      <c r="E10" s="13" t="s">
        <v>36</v>
      </c>
      <c r="F10" s="14" t="s">
        <v>39</v>
      </c>
      <c r="G10" s="64" t="s">
        <v>71</v>
      </c>
      <c r="H10" s="65"/>
      <c r="I10" s="65"/>
      <c r="J10" s="65"/>
      <c r="K10" s="65"/>
      <c r="L10" s="66"/>
    </row>
    <row r="11" spans="1:16" ht="24" customHeight="1" x14ac:dyDescent="0.15">
      <c r="A11" s="67" t="s">
        <v>11</v>
      </c>
      <c r="B11" s="70" t="s">
        <v>12</v>
      </c>
      <c r="C11" s="71"/>
      <c r="D11" s="71"/>
      <c r="E11" s="71"/>
      <c r="F11" s="71"/>
      <c r="G11" s="71"/>
      <c r="H11" s="71"/>
      <c r="I11" s="71"/>
      <c r="J11" s="71"/>
      <c r="K11" s="71"/>
      <c r="L11" s="72"/>
    </row>
    <row r="12" spans="1:16" ht="53.25" customHeight="1" x14ac:dyDescent="0.15">
      <c r="A12" s="68"/>
      <c r="B12" s="73" t="s">
        <v>72</v>
      </c>
      <c r="C12" s="74"/>
      <c r="D12" s="74"/>
      <c r="E12" s="74"/>
      <c r="F12" s="74"/>
      <c r="G12" s="74"/>
      <c r="H12" s="74"/>
      <c r="I12" s="74"/>
      <c r="J12" s="74"/>
      <c r="K12" s="74"/>
      <c r="L12" s="75"/>
    </row>
    <row r="13" spans="1:16" ht="53.25" customHeight="1" x14ac:dyDescent="0.15">
      <c r="A13" s="68"/>
      <c r="B13" s="76"/>
      <c r="C13" s="111"/>
      <c r="D13" s="111"/>
      <c r="E13" s="111"/>
      <c r="F13" s="111"/>
      <c r="G13" s="111"/>
      <c r="H13" s="111"/>
      <c r="I13" s="111"/>
      <c r="J13" s="111"/>
      <c r="K13" s="111"/>
      <c r="L13" s="78"/>
    </row>
    <row r="14" spans="1:16" ht="53.25" customHeight="1" x14ac:dyDescent="0.15">
      <c r="A14" s="68"/>
      <c r="B14" s="76"/>
      <c r="C14" s="111"/>
      <c r="D14" s="111"/>
      <c r="E14" s="111"/>
      <c r="F14" s="111"/>
      <c r="G14" s="111"/>
      <c r="H14" s="111"/>
      <c r="I14" s="111"/>
      <c r="J14" s="111"/>
      <c r="K14" s="111"/>
      <c r="L14" s="78"/>
    </row>
    <row r="15" spans="1:16" ht="53.25" customHeight="1" x14ac:dyDescent="0.15">
      <c r="A15" s="68"/>
      <c r="B15" s="76"/>
      <c r="C15" s="111"/>
      <c r="D15" s="111"/>
      <c r="E15" s="111"/>
      <c r="F15" s="111"/>
      <c r="G15" s="111"/>
      <c r="H15" s="111"/>
      <c r="I15" s="111"/>
      <c r="J15" s="111"/>
      <c r="K15" s="111"/>
      <c r="L15" s="78"/>
    </row>
    <row r="16" spans="1:16" ht="53.25" customHeight="1" x14ac:dyDescent="0.15">
      <c r="A16" s="68"/>
      <c r="B16" s="76"/>
      <c r="C16" s="111"/>
      <c r="D16" s="111"/>
      <c r="E16" s="111"/>
      <c r="F16" s="111"/>
      <c r="G16" s="111"/>
      <c r="H16" s="111"/>
      <c r="I16" s="111"/>
      <c r="J16" s="111"/>
      <c r="K16" s="111"/>
      <c r="L16" s="78"/>
    </row>
    <row r="17" spans="1:12" ht="53.25" customHeight="1" thickBot="1" x14ac:dyDescent="0.2">
      <c r="A17" s="69"/>
      <c r="B17" s="79"/>
      <c r="C17" s="80"/>
      <c r="D17" s="80"/>
      <c r="E17" s="80"/>
      <c r="F17" s="80"/>
      <c r="G17" s="80"/>
      <c r="H17" s="80"/>
      <c r="I17" s="80"/>
      <c r="J17" s="80"/>
      <c r="K17" s="80"/>
      <c r="L17" s="81"/>
    </row>
    <row r="18" spans="1:12" ht="18" customHeight="1" x14ac:dyDescent="0.15">
      <c r="A18" s="45" t="s">
        <v>40</v>
      </c>
      <c r="B18" s="45"/>
      <c r="C18" s="45"/>
      <c r="D18" s="45"/>
      <c r="E18" s="45"/>
      <c r="F18" s="45"/>
      <c r="G18" s="45"/>
      <c r="H18" s="45"/>
      <c r="I18" s="45"/>
      <c r="J18" s="45"/>
      <c r="K18" s="45"/>
      <c r="L18" s="45"/>
    </row>
    <row r="19" spans="1:12" ht="20.100000000000001" customHeight="1" x14ac:dyDescent="0.15">
      <c r="D19" s="8"/>
      <c r="E19" s="8"/>
      <c r="F19" s="8"/>
      <c r="G19" s="8"/>
      <c r="H19" s="8"/>
      <c r="I19" s="8"/>
    </row>
  </sheetData>
  <mergeCells count="25">
    <mergeCell ref="A1:G2"/>
    <mergeCell ref="H1:I2"/>
    <mergeCell ref="J1:L2"/>
    <mergeCell ref="A3:L3"/>
    <mergeCell ref="A4:B4"/>
    <mergeCell ref="C4:H4"/>
    <mergeCell ref="I4:L4"/>
    <mergeCell ref="A5:B5"/>
    <mergeCell ref="C5:H5"/>
    <mergeCell ref="I5:L5"/>
    <mergeCell ref="A6:D6"/>
    <mergeCell ref="E6:F6"/>
    <mergeCell ref="G6:L6"/>
    <mergeCell ref="A18:L18"/>
    <mergeCell ref="B7:D7"/>
    <mergeCell ref="G7:L7"/>
    <mergeCell ref="B8:D8"/>
    <mergeCell ref="G8:L8"/>
    <mergeCell ref="B9:D9"/>
    <mergeCell ref="G9:L9"/>
    <mergeCell ref="B10:D10"/>
    <mergeCell ref="G10:L10"/>
    <mergeCell ref="A11:A17"/>
    <mergeCell ref="B11:L11"/>
    <mergeCell ref="B12:L17"/>
  </mergeCells>
  <phoneticPr fontId="1"/>
  <printOptions horizontalCentered="1"/>
  <pageMargins left="0.31496062992125984" right="0.23622047244094491" top="0.74803149606299213" bottom="0.74803149606299213" header="0.31496062992125984" footer="0.31496062992125984"/>
  <pageSetup paperSize="9" scale="77" orientation="portrait" r:id="rId1"/>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B9C3D-8D1C-42BF-87D1-0D46E5A88D89}">
  <dimension ref="A1:P19"/>
  <sheetViews>
    <sheetView view="pageBreakPreview" zoomScale="70" zoomScaleNormal="100" zoomScaleSheetLayoutView="70" zoomScalePageLayoutView="80" workbookViewId="0">
      <selection activeCell="S13" sqref="S13"/>
    </sheetView>
  </sheetViews>
  <sheetFormatPr defaultRowHeight="13.5" x14ac:dyDescent="0.15"/>
  <cols>
    <col min="1" max="1" width="4.5" style="7" customWidth="1"/>
    <col min="2" max="2" width="4.25" style="15" customWidth="1"/>
    <col min="3" max="3" width="8.625" style="7" customWidth="1"/>
    <col min="4" max="4" width="24.375" style="7" customWidth="1"/>
    <col min="5" max="11" width="8.625" style="7" customWidth="1"/>
    <col min="12" max="12" width="18.5" style="7" customWidth="1"/>
    <col min="13" max="17" width="3.625" style="7" customWidth="1"/>
    <col min="18" max="16384" width="9" style="7"/>
  </cols>
  <sheetData>
    <row r="1" spans="1:16" ht="15.75" customHeight="1" x14ac:dyDescent="0.15">
      <c r="A1" s="90" t="s">
        <v>37</v>
      </c>
      <c r="B1" s="90"/>
      <c r="C1" s="90"/>
      <c r="D1" s="90"/>
      <c r="E1" s="90"/>
      <c r="F1" s="90"/>
      <c r="G1" s="90"/>
      <c r="H1" s="92"/>
      <c r="I1" s="92"/>
      <c r="J1" s="94"/>
      <c r="K1" s="94"/>
      <c r="L1" s="94"/>
    </row>
    <row r="2" spans="1:16" ht="15.75" customHeight="1" x14ac:dyDescent="0.15">
      <c r="A2" s="91"/>
      <c r="B2" s="91"/>
      <c r="C2" s="91"/>
      <c r="D2" s="91"/>
      <c r="E2" s="91"/>
      <c r="F2" s="91"/>
      <c r="G2" s="91"/>
      <c r="H2" s="93"/>
      <c r="I2" s="93"/>
      <c r="J2" s="95"/>
      <c r="K2" s="95"/>
      <c r="L2" s="95"/>
    </row>
    <row r="3" spans="1:16" ht="6" customHeight="1" thickBot="1" x14ac:dyDescent="0.2">
      <c r="A3" s="96"/>
      <c r="B3" s="96"/>
      <c r="C3" s="96"/>
      <c r="D3" s="96"/>
      <c r="E3" s="96"/>
      <c r="F3" s="96"/>
      <c r="G3" s="96"/>
      <c r="H3" s="96"/>
      <c r="I3" s="96"/>
      <c r="J3" s="96"/>
      <c r="K3" s="96"/>
      <c r="L3" s="96"/>
    </row>
    <row r="4" spans="1:16" ht="14.25" x14ac:dyDescent="0.15">
      <c r="A4" s="97" t="s">
        <v>5</v>
      </c>
      <c r="B4" s="98"/>
      <c r="C4" s="99" t="s">
        <v>6</v>
      </c>
      <c r="D4" s="100"/>
      <c r="E4" s="100"/>
      <c r="F4" s="100"/>
      <c r="G4" s="100"/>
      <c r="H4" s="100"/>
      <c r="I4" s="99" t="s">
        <v>7</v>
      </c>
      <c r="J4" s="100"/>
      <c r="K4" s="100"/>
      <c r="L4" s="101"/>
    </row>
    <row r="5" spans="1:16" s="8" customFormat="1" ht="36" customHeight="1" thickBot="1" x14ac:dyDescent="0.2">
      <c r="A5" s="120">
        <v>5</v>
      </c>
      <c r="B5" s="121"/>
      <c r="C5" s="82" t="s">
        <v>45</v>
      </c>
      <c r="D5" s="83"/>
      <c r="E5" s="83"/>
      <c r="F5" s="83"/>
      <c r="G5" s="83"/>
      <c r="H5" s="119"/>
      <c r="I5" s="82" t="s">
        <v>46</v>
      </c>
      <c r="J5" s="83"/>
      <c r="K5" s="83"/>
      <c r="L5" s="84"/>
    </row>
    <row r="6" spans="1:16" s="8" customFormat="1" ht="24" customHeight="1" thickBot="1" x14ac:dyDescent="0.2">
      <c r="A6" s="85" t="s">
        <v>17</v>
      </c>
      <c r="B6" s="86"/>
      <c r="C6" s="86"/>
      <c r="D6" s="86"/>
      <c r="E6" s="87" t="s">
        <v>18</v>
      </c>
      <c r="F6" s="88"/>
      <c r="G6" s="87" t="s">
        <v>19</v>
      </c>
      <c r="H6" s="89"/>
      <c r="I6" s="89"/>
      <c r="J6" s="89"/>
      <c r="K6" s="89"/>
      <c r="L6" s="88"/>
    </row>
    <row r="7" spans="1:16" ht="114.95" customHeight="1" x14ac:dyDescent="0.15">
      <c r="A7" s="30" t="s">
        <v>20</v>
      </c>
      <c r="B7" s="46" t="s">
        <v>41</v>
      </c>
      <c r="C7" s="47"/>
      <c r="D7" s="48"/>
      <c r="E7" s="9" t="s">
        <v>80</v>
      </c>
      <c r="F7" s="31" t="s">
        <v>42</v>
      </c>
      <c r="G7" s="49" t="s">
        <v>73</v>
      </c>
      <c r="H7" s="50"/>
      <c r="I7" s="50"/>
      <c r="J7" s="50"/>
      <c r="K7" s="50"/>
      <c r="L7" s="51"/>
    </row>
    <row r="8" spans="1:16" ht="114.95" customHeight="1" x14ac:dyDescent="0.15">
      <c r="A8" s="32" t="s">
        <v>21</v>
      </c>
      <c r="B8" s="52" t="s">
        <v>74</v>
      </c>
      <c r="C8" s="53"/>
      <c r="D8" s="54"/>
      <c r="E8" s="10" t="s">
        <v>81</v>
      </c>
      <c r="F8" s="16" t="s">
        <v>42</v>
      </c>
      <c r="G8" s="55" t="s">
        <v>75</v>
      </c>
      <c r="H8" s="56"/>
      <c r="I8" s="56"/>
      <c r="J8" s="56"/>
      <c r="K8" s="56"/>
      <c r="L8" s="57"/>
      <c r="P8" s="39"/>
    </row>
    <row r="9" spans="1:16" ht="114.95" customHeight="1" x14ac:dyDescent="0.15">
      <c r="A9" s="33" t="s">
        <v>22</v>
      </c>
      <c r="B9" s="58" t="s">
        <v>35</v>
      </c>
      <c r="C9" s="59"/>
      <c r="D9" s="60"/>
      <c r="E9" s="9" t="s">
        <v>81</v>
      </c>
      <c r="F9" s="16" t="s">
        <v>42</v>
      </c>
      <c r="G9" s="55" t="s">
        <v>76</v>
      </c>
      <c r="H9" s="56"/>
      <c r="I9" s="56"/>
      <c r="J9" s="56"/>
      <c r="K9" s="56"/>
      <c r="L9" s="57"/>
    </row>
    <row r="10" spans="1:16" ht="114.95" customHeight="1" thickBot="1" x14ac:dyDescent="0.2">
      <c r="A10" s="17" t="s">
        <v>23</v>
      </c>
      <c r="B10" s="61" t="s">
        <v>77</v>
      </c>
      <c r="C10" s="62"/>
      <c r="D10" s="63"/>
      <c r="E10" s="13" t="s">
        <v>80</v>
      </c>
      <c r="F10" s="18" t="s">
        <v>42</v>
      </c>
      <c r="G10" s="64" t="s">
        <v>78</v>
      </c>
      <c r="H10" s="65"/>
      <c r="I10" s="65"/>
      <c r="J10" s="65"/>
      <c r="K10" s="65"/>
      <c r="L10" s="66"/>
    </row>
    <row r="11" spans="1:16" ht="24" customHeight="1" x14ac:dyDescent="0.15">
      <c r="A11" s="67" t="s">
        <v>24</v>
      </c>
      <c r="B11" s="70" t="s">
        <v>25</v>
      </c>
      <c r="C11" s="71"/>
      <c r="D11" s="71"/>
      <c r="E11" s="71"/>
      <c r="F11" s="71"/>
      <c r="G11" s="71"/>
      <c r="H11" s="71"/>
      <c r="I11" s="71"/>
      <c r="J11" s="71"/>
      <c r="K11" s="71"/>
      <c r="L11" s="72"/>
    </row>
    <row r="12" spans="1:16" ht="53.25" customHeight="1" x14ac:dyDescent="0.15">
      <c r="A12" s="68"/>
      <c r="B12" s="73" t="s">
        <v>79</v>
      </c>
      <c r="C12" s="74"/>
      <c r="D12" s="74"/>
      <c r="E12" s="74"/>
      <c r="F12" s="74"/>
      <c r="G12" s="74"/>
      <c r="H12" s="74"/>
      <c r="I12" s="74"/>
      <c r="J12" s="74"/>
      <c r="K12" s="74"/>
      <c r="L12" s="75"/>
    </row>
    <row r="13" spans="1:16" ht="53.25" customHeight="1" x14ac:dyDescent="0.15">
      <c r="A13" s="68"/>
      <c r="B13" s="76"/>
      <c r="C13" s="77"/>
      <c r="D13" s="77"/>
      <c r="E13" s="77"/>
      <c r="F13" s="77"/>
      <c r="G13" s="77"/>
      <c r="H13" s="77"/>
      <c r="I13" s="77"/>
      <c r="J13" s="77"/>
      <c r="K13" s="77"/>
      <c r="L13" s="78"/>
    </row>
    <row r="14" spans="1:16" ht="53.25" customHeight="1" x14ac:dyDescent="0.15">
      <c r="A14" s="68"/>
      <c r="B14" s="76"/>
      <c r="C14" s="77"/>
      <c r="D14" s="77"/>
      <c r="E14" s="77"/>
      <c r="F14" s="77"/>
      <c r="G14" s="77"/>
      <c r="H14" s="77"/>
      <c r="I14" s="77"/>
      <c r="J14" s="77"/>
      <c r="K14" s="77"/>
      <c r="L14" s="78"/>
    </row>
    <row r="15" spans="1:16" ht="53.25" customHeight="1" x14ac:dyDescent="0.15">
      <c r="A15" s="68"/>
      <c r="B15" s="76"/>
      <c r="C15" s="77"/>
      <c r="D15" s="77"/>
      <c r="E15" s="77"/>
      <c r="F15" s="77"/>
      <c r="G15" s="77"/>
      <c r="H15" s="77"/>
      <c r="I15" s="77"/>
      <c r="J15" s="77"/>
      <c r="K15" s="77"/>
      <c r="L15" s="78"/>
    </row>
    <row r="16" spans="1:16" ht="53.25" customHeight="1" x14ac:dyDescent="0.15">
      <c r="A16" s="68"/>
      <c r="B16" s="76"/>
      <c r="C16" s="77"/>
      <c r="D16" s="77"/>
      <c r="E16" s="77"/>
      <c r="F16" s="77"/>
      <c r="G16" s="77"/>
      <c r="H16" s="77"/>
      <c r="I16" s="77"/>
      <c r="J16" s="77"/>
      <c r="K16" s="77"/>
      <c r="L16" s="78"/>
    </row>
    <row r="17" spans="1:12" ht="53.25" customHeight="1" thickBot="1" x14ac:dyDescent="0.2">
      <c r="A17" s="69"/>
      <c r="B17" s="79"/>
      <c r="C17" s="80"/>
      <c r="D17" s="80"/>
      <c r="E17" s="80"/>
      <c r="F17" s="80"/>
      <c r="G17" s="80"/>
      <c r="H17" s="80"/>
      <c r="I17" s="80"/>
      <c r="J17" s="80"/>
      <c r="K17" s="80"/>
      <c r="L17" s="81"/>
    </row>
    <row r="18" spans="1:12" ht="18" customHeight="1" x14ac:dyDescent="0.15">
      <c r="A18" s="45" t="s">
        <v>43</v>
      </c>
      <c r="B18" s="45"/>
      <c r="C18" s="45"/>
      <c r="D18" s="45"/>
      <c r="E18" s="45"/>
      <c r="F18" s="45"/>
      <c r="G18" s="45"/>
      <c r="H18" s="45"/>
      <c r="I18" s="45"/>
      <c r="J18" s="45"/>
      <c r="K18" s="45"/>
      <c r="L18" s="45"/>
    </row>
    <row r="19" spans="1:12" ht="20.100000000000001" customHeight="1" x14ac:dyDescent="0.15">
      <c r="D19" s="8"/>
      <c r="E19" s="8"/>
      <c r="F19" s="8"/>
      <c r="G19" s="8"/>
      <c r="H19" s="8"/>
      <c r="I19" s="8"/>
    </row>
  </sheetData>
  <mergeCells count="25">
    <mergeCell ref="A1:G2"/>
    <mergeCell ref="H1:I2"/>
    <mergeCell ref="J1:L2"/>
    <mergeCell ref="A3:L3"/>
    <mergeCell ref="A4:B4"/>
    <mergeCell ref="C4:H4"/>
    <mergeCell ref="I4:L4"/>
    <mergeCell ref="A5:B5"/>
    <mergeCell ref="C5:H5"/>
    <mergeCell ref="I5:L5"/>
    <mergeCell ref="A6:D6"/>
    <mergeCell ref="E6:F6"/>
    <mergeCell ref="G6:L6"/>
    <mergeCell ref="A18:L18"/>
    <mergeCell ref="B7:D7"/>
    <mergeCell ref="G7:L7"/>
    <mergeCell ref="B8:D8"/>
    <mergeCell ref="G8:L8"/>
    <mergeCell ref="B9:D9"/>
    <mergeCell ref="G9:L9"/>
    <mergeCell ref="B10:D10"/>
    <mergeCell ref="G10:L10"/>
    <mergeCell ref="A11:A17"/>
    <mergeCell ref="B11:L11"/>
    <mergeCell ref="B12:L17"/>
  </mergeCells>
  <phoneticPr fontId="1"/>
  <printOptions horizontalCentered="1"/>
  <pageMargins left="0.31496062992125984" right="0.23622047244094491" top="0.74803149606299213" bottom="0.74803149606299213" header="0.31496062992125984" footer="0.31496062992125984"/>
  <pageSetup paperSize="9" scale="77" orientation="portrait" r:id="rId1"/>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836A9-A14B-465B-91D6-F3E28F509049}">
  <dimension ref="A1:P19"/>
  <sheetViews>
    <sheetView view="pageBreakPreview" topLeftCell="A11" zoomScale="70" zoomScaleNormal="100" zoomScaleSheetLayoutView="70" zoomScalePageLayoutView="80" workbookViewId="0">
      <selection activeCell="R14" sqref="R14"/>
    </sheetView>
  </sheetViews>
  <sheetFormatPr defaultRowHeight="13.5" x14ac:dyDescent="0.15"/>
  <cols>
    <col min="1" max="1" width="4.5" style="7" customWidth="1"/>
    <col min="2" max="2" width="4.25" style="15" customWidth="1"/>
    <col min="3" max="3" width="8.625" style="7" customWidth="1"/>
    <col min="4" max="4" width="24.375" style="7" customWidth="1"/>
    <col min="5" max="11" width="8.625" style="7" customWidth="1"/>
    <col min="12" max="12" width="18.5" style="7" customWidth="1"/>
    <col min="13" max="17" width="3.625" style="7" customWidth="1"/>
    <col min="18" max="16384" width="9" style="7"/>
  </cols>
  <sheetData>
    <row r="1" spans="1:16" ht="15.75" customHeight="1" x14ac:dyDescent="0.15">
      <c r="A1" s="90" t="s">
        <v>37</v>
      </c>
      <c r="B1" s="90"/>
      <c r="C1" s="90"/>
      <c r="D1" s="90"/>
      <c r="E1" s="90"/>
      <c r="F1" s="90"/>
      <c r="G1" s="90"/>
      <c r="H1" s="92"/>
      <c r="I1" s="92"/>
      <c r="J1" s="94"/>
      <c r="K1" s="94"/>
      <c r="L1" s="94"/>
    </row>
    <row r="2" spans="1:16" ht="15.75" customHeight="1" x14ac:dyDescent="0.15">
      <c r="A2" s="91"/>
      <c r="B2" s="91"/>
      <c r="C2" s="91"/>
      <c r="D2" s="91"/>
      <c r="E2" s="91"/>
      <c r="F2" s="91"/>
      <c r="G2" s="91"/>
      <c r="H2" s="93"/>
      <c r="I2" s="93"/>
      <c r="J2" s="95"/>
      <c r="K2" s="95"/>
      <c r="L2" s="95"/>
    </row>
    <row r="3" spans="1:16" ht="6" customHeight="1" thickBot="1" x14ac:dyDescent="0.2">
      <c r="A3" s="96"/>
      <c r="B3" s="96"/>
      <c r="C3" s="96"/>
      <c r="D3" s="96"/>
      <c r="E3" s="96"/>
      <c r="F3" s="96"/>
      <c r="G3" s="96"/>
      <c r="H3" s="96"/>
      <c r="I3" s="96"/>
      <c r="J3" s="96"/>
      <c r="K3" s="96"/>
      <c r="L3" s="96"/>
    </row>
    <row r="4" spans="1:16" ht="14.25" x14ac:dyDescent="0.15">
      <c r="A4" s="97" t="s">
        <v>5</v>
      </c>
      <c r="B4" s="98"/>
      <c r="C4" s="99" t="s">
        <v>6</v>
      </c>
      <c r="D4" s="100"/>
      <c r="E4" s="100"/>
      <c r="F4" s="100"/>
      <c r="G4" s="100"/>
      <c r="H4" s="100"/>
      <c r="I4" s="99" t="s">
        <v>7</v>
      </c>
      <c r="J4" s="100"/>
      <c r="K4" s="100"/>
      <c r="L4" s="101"/>
    </row>
    <row r="5" spans="1:16" s="8" customFormat="1" ht="36" customHeight="1" thickBot="1" x14ac:dyDescent="0.2">
      <c r="A5" s="120">
        <v>5</v>
      </c>
      <c r="B5" s="121"/>
      <c r="C5" s="82" t="s">
        <v>45</v>
      </c>
      <c r="D5" s="83"/>
      <c r="E5" s="83"/>
      <c r="F5" s="83"/>
      <c r="G5" s="83"/>
      <c r="H5" s="119"/>
      <c r="I5" s="82" t="s">
        <v>46</v>
      </c>
      <c r="J5" s="83"/>
      <c r="K5" s="83"/>
      <c r="L5" s="84"/>
    </row>
    <row r="6" spans="1:16" s="8" customFormat="1" ht="24" customHeight="1" thickBot="1" x14ac:dyDescent="0.2">
      <c r="A6" s="112" t="s">
        <v>8</v>
      </c>
      <c r="B6" s="113"/>
      <c r="C6" s="113"/>
      <c r="D6" s="113"/>
      <c r="E6" s="87" t="s">
        <v>9</v>
      </c>
      <c r="F6" s="88"/>
      <c r="G6" s="87" t="s">
        <v>10</v>
      </c>
      <c r="H6" s="89"/>
      <c r="I6" s="89"/>
      <c r="J6" s="89"/>
      <c r="K6" s="89"/>
      <c r="L6" s="88"/>
    </row>
    <row r="7" spans="1:16" ht="114.95" customHeight="1" x14ac:dyDescent="0.15">
      <c r="A7" s="34" t="s">
        <v>0</v>
      </c>
      <c r="B7" s="102" t="s">
        <v>38</v>
      </c>
      <c r="C7" s="103"/>
      <c r="D7" s="104"/>
      <c r="E7" s="9" t="s">
        <v>36</v>
      </c>
      <c r="F7" s="35" t="s">
        <v>39</v>
      </c>
      <c r="G7" s="49" t="s">
        <v>82</v>
      </c>
      <c r="H7" s="50"/>
      <c r="I7" s="50"/>
      <c r="J7" s="50"/>
      <c r="K7" s="50"/>
      <c r="L7" s="51"/>
    </row>
    <row r="8" spans="1:16" ht="114.95" customHeight="1" x14ac:dyDescent="0.15">
      <c r="A8" s="36" t="s">
        <v>1</v>
      </c>
      <c r="B8" s="105" t="s">
        <v>51</v>
      </c>
      <c r="C8" s="106"/>
      <c r="D8" s="107"/>
      <c r="E8" s="10" t="s">
        <v>13</v>
      </c>
      <c r="F8" s="11" t="s">
        <v>39</v>
      </c>
      <c r="G8" s="55" t="s">
        <v>83</v>
      </c>
      <c r="H8" s="56"/>
      <c r="I8" s="56"/>
      <c r="J8" s="56"/>
      <c r="K8" s="56"/>
      <c r="L8" s="57"/>
      <c r="P8" s="39"/>
    </row>
    <row r="9" spans="1:16" ht="114.95" customHeight="1" x14ac:dyDescent="0.15">
      <c r="A9" s="37" t="s">
        <v>2</v>
      </c>
      <c r="B9" s="108" t="s">
        <v>34</v>
      </c>
      <c r="C9" s="109"/>
      <c r="D9" s="110"/>
      <c r="E9" s="9" t="s">
        <v>13</v>
      </c>
      <c r="F9" s="11" t="s">
        <v>39</v>
      </c>
      <c r="G9" s="55"/>
      <c r="H9" s="56"/>
      <c r="I9" s="56"/>
      <c r="J9" s="56"/>
      <c r="K9" s="56"/>
      <c r="L9" s="57"/>
    </row>
    <row r="10" spans="1:16" ht="114.95" customHeight="1" thickBot="1" x14ac:dyDescent="0.2">
      <c r="A10" s="12" t="s">
        <v>3</v>
      </c>
      <c r="B10" s="61" t="s">
        <v>54</v>
      </c>
      <c r="C10" s="62"/>
      <c r="D10" s="63"/>
      <c r="E10" s="13" t="s">
        <v>36</v>
      </c>
      <c r="F10" s="14" t="s">
        <v>39</v>
      </c>
      <c r="G10" s="64" t="s">
        <v>84</v>
      </c>
      <c r="H10" s="65"/>
      <c r="I10" s="65"/>
      <c r="J10" s="65"/>
      <c r="K10" s="65"/>
      <c r="L10" s="66"/>
    </row>
    <row r="11" spans="1:16" ht="24" customHeight="1" x14ac:dyDescent="0.15">
      <c r="A11" s="67" t="s">
        <v>11</v>
      </c>
      <c r="B11" s="70" t="s">
        <v>12</v>
      </c>
      <c r="C11" s="71"/>
      <c r="D11" s="71"/>
      <c r="E11" s="71"/>
      <c r="F11" s="71"/>
      <c r="G11" s="71"/>
      <c r="H11" s="71"/>
      <c r="I11" s="71"/>
      <c r="J11" s="71"/>
      <c r="K11" s="71"/>
      <c r="L11" s="72"/>
    </row>
    <row r="12" spans="1:16" ht="53.25" customHeight="1" x14ac:dyDescent="0.15">
      <c r="A12" s="68"/>
      <c r="B12" s="73" t="s">
        <v>85</v>
      </c>
      <c r="C12" s="74"/>
      <c r="D12" s="74"/>
      <c r="E12" s="74"/>
      <c r="F12" s="74"/>
      <c r="G12" s="74"/>
      <c r="H12" s="74"/>
      <c r="I12" s="74"/>
      <c r="J12" s="74"/>
      <c r="K12" s="74"/>
      <c r="L12" s="75"/>
    </row>
    <row r="13" spans="1:16" ht="53.25" customHeight="1" x14ac:dyDescent="0.15">
      <c r="A13" s="68"/>
      <c r="B13" s="76"/>
      <c r="C13" s="111"/>
      <c r="D13" s="111"/>
      <c r="E13" s="111"/>
      <c r="F13" s="111"/>
      <c r="G13" s="111"/>
      <c r="H13" s="111"/>
      <c r="I13" s="111"/>
      <c r="J13" s="111"/>
      <c r="K13" s="111"/>
      <c r="L13" s="78"/>
    </row>
    <row r="14" spans="1:16" ht="53.25" customHeight="1" x14ac:dyDescent="0.15">
      <c r="A14" s="68"/>
      <c r="B14" s="76"/>
      <c r="C14" s="111"/>
      <c r="D14" s="111"/>
      <c r="E14" s="111"/>
      <c r="F14" s="111"/>
      <c r="G14" s="111"/>
      <c r="H14" s="111"/>
      <c r="I14" s="111"/>
      <c r="J14" s="111"/>
      <c r="K14" s="111"/>
      <c r="L14" s="78"/>
    </row>
    <row r="15" spans="1:16" ht="53.25" customHeight="1" x14ac:dyDescent="0.15">
      <c r="A15" s="68"/>
      <c r="B15" s="76"/>
      <c r="C15" s="111"/>
      <c r="D15" s="111"/>
      <c r="E15" s="111"/>
      <c r="F15" s="111"/>
      <c r="G15" s="111"/>
      <c r="H15" s="111"/>
      <c r="I15" s="111"/>
      <c r="J15" s="111"/>
      <c r="K15" s="111"/>
      <c r="L15" s="78"/>
    </row>
    <row r="16" spans="1:16" ht="53.25" customHeight="1" x14ac:dyDescent="0.15">
      <c r="A16" s="68"/>
      <c r="B16" s="76"/>
      <c r="C16" s="111"/>
      <c r="D16" s="111"/>
      <c r="E16" s="111"/>
      <c r="F16" s="111"/>
      <c r="G16" s="111"/>
      <c r="H16" s="111"/>
      <c r="I16" s="111"/>
      <c r="J16" s="111"/>
      <c r="K16" s="111"/>
      <c r="L16" s="78"/>
    </row>
    <row r="17" spans="1:12" ht="53.25" customHeight="1" thickBot="1" x14ac:dyDescent="0.2">
      <c r="A17" s="69"/>
      <c r="B17" s="79"/>
      <c r="C17" s="80"/>
      <c r="D17" s="80"/>
      <c r="E17" s="80"/>
      <c r="F17" s="80"/>
      <c r="G17" s="80"/>
      <c r="H17" s="80"/>
      <c r="I17" s="80"/>
      <c r="J17" s="80"/>
      <c r="K17" s="80"/>
      <c r="L17" s="81"/>
    </row>
    <row r="18" spans="1:12" ht="18" customHeight="1" x14ac:dyDescent="0.15">
      <c r="A18" s="45" t="s">
        <v>40</v>
      </c>
      <c r="B18" s="45"/>
      <c r="C18" s="45"/>
      <c r="D18" s="45"/>
      <c r="E18" s="45"/>
      <c r="F18" s="45"/>
      <c r="G18" s="45"/>
      <c r="H18" s="45"/>
      <c r="I18" s="45"/>
      <c r="J18" s="45"/>
      <c r="K18" s="45"/>
      <c r="L18" s="45"/>
    </row>
    <row r="19" spans="1:12" ht="20.100000000000001" customHeight="1" x14ac:dyDescent="0.15">
      <c r="D19" s="8"/>
      <c r="E19" s="8"/>
      <c r="F19" s="8"/>
      <c r="G19" s="8"/>
      <c r="H19" s="8"/>
      <c r="I19" s="8"/>
    </row>
  </sheetData>
  <mergeCells count="25">
    <mergeCell ref="A1:G2"/>
    <mergeCell ref="H1:I2"/>
    <mergeCell ref="J1:L2"/>
    <mergeCell ref="A3:L3"/>
    <mergeCell ref="A4:B4"/>
    <mergeCell ref="C4:H4"/>
    <mergeCell ref="I4:L4"/>
    <mergeCell ref="A5:B5"/>
    <mergeCell ref="C5:H5"/>
    <mergeCell ref="I5:L5"/>
    <mergeCell ref="A6:D6"/>
    <mergeCell ref="E6:F6"/>
    <mergeCell ref="G6:L6"/>
    <mergeCell ref="A18:L18"/>
    <mergeCell ref="B7:D7"/>
    <mergeCell ref="G7:L7"/>
    <mergeCell ref="B8:D8"/>
    <mergeCell ref="G8:L8"/>
    <mergeCell ref="B9:D9"/>
    <mergeCell ref="G9:L9"/>
    <mergeCell ref="B10:D10"/>
    <mergeCell ref="G10:L10"/>
    <mergeCell ref="A11:A17"/>
    <mergeCell ref="B11:L11"/>
    <mergeCell ref="B12:L17"/>
  </mergeCells>
  <phoneticPr fontId="1"/>
  <printOptions horizontalCentered="1"/>
  <pageMargins left="0.31496062992125984" right="0.23622047244094491" top="0.74803149606299213" bottom="0.74803149606299213" header="0.31496062992125984" footer="0.31496062992125984"/>
  <pageSetup paperSize="9" scale="77" orientation="portrait" r:id="rId1"/>
  <colBreaks count="1" manualBreakCount="1">
    <brk id="1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E26F4-40F3-4A95-9399-9F699B2E0C8E}">
  <dimension ref="A1:P19"/>
  <sheetViews>
    <sheetView view="pageBreakPreview" topLeftCell="A9" zoomScale="70" zoomScaleNormal="100" zoomScaleSheetLayoutView="70" zoomScalePageLayoutView="80" workbookViewId="0">
      <selection activeCell="B11" sqref="B11:L11"/>
    </sheetView>
  </sheetViews>
  <sheetFormatPr defaultRowHeight="13.5" x14ac:dyDescent="0.15"/>
  <cols>
    <col min="1" max="1" width="4.5" style="7" customWidth="1"/>
    <col min="2" max="2" width="4.25" style="15" customWidth="1"/>
    <col min="3" max="3" width="8.625" style="7" customWidth="1"/>
    <col min="4" max="4" width="24.375" style="7" customWidth="1"/>
    <col min="5" max="11" width="8.625" style="7" customWidth="1"/>
    <col min="12" max="12" width="18.5" style="7" customWidth="1"/>
    <col min="13" max="17" width="3.625" style="7" customWidth="1"/>
    <col min="18" max="16384" width="9" style="7"/>
  </cols>
  <sheetData>
    <row r="1" spans="1:16" ht="15.75" customHeight="1" x14ac:dyDescent="0.15">
      <c r="A1" s="90" t="s">
        <v>37</v>
      </c>
      <c r="B1" s="90"/>
      <c r="C1" s="90"/>
      <c r="D1" s="90"/>
      <c r="E1" s="90"/>
      <c r="F1" s="90"/>
      <c r="G1" s="90"/>
      <c r="H1" s="92"/>
      <c r="I1" s="92"/>
      <c r="J1" s="94"/>
      <c r="K1" s="94"/>
      <c r="L1" s="94"/>
    </row>
    <row r="2" spans="1:16" ht="15.75" customHeight="1" x14ac:dyDescent="0.15">
      <c r="A2" s="91"/>
      <c r="B2" s="91"/>
      <c r="C2" s="91"/>
      <c r="D2" s="91"/>
      <c r="E2" s="91"/>
      <c r="F2" s="91"/>
      <c r="G2" s="91"/>
      <c r="H2" s="93"/>
      <c r="I2" s="93"/>
      <c r="J2" s="95"/>
      <c r="K2" s="95"/>
      <c r="L2" s="95"/>
    </row>
    <row r="3" spans="1:16" ht="6" customHeight="1" thickBot="1" x14ac:dyDescent="0.2">
      <c r="A3" s="96"/>
      <c r="B3" s="96"/>
      <c r="C3" s="96"/>
      <c r="D3" s="96"/>
      <c r="E3" s="96"/>
      <c r="F3" s="96"/>
      <c r="G3" s="96"/>
      <c r="H3" s="96"/>
      <c r="I3" s="96"/>
      <c r="J3" s="96"/>
      <c r="K3" s="96"/>
      <c r="L3" s="96"/>
    </row>
    <row r="4" spans="1:16" ht="14.25" x14ac:dyDescent="0.15">
      <c r="A4" s="97" t="s">
        <v>5</v>
      </c>
      <c r="B4" s="98"/>
      <c r="C4" s="99" t="s">
        <v>6</v>
      </c>
      <c r="D4" s="100"/>
      <c r="E4" s="100"/>
      <c r="F4" s="100"/>
      <c r="G4" s="100"/>
      <c r="H4" s="100"/>
      <c r="I4" s="99" t="s">
        <v>7</v>
      </c>
      <c r="J4" s="100"/>
      <c r="K4" s="100"/>
      <c r="L4" s="101"/>
    </row>
    <row r="5" spans="1:16" s="8" customFormat="1" ht="36" customHeight="1" thickBot="1" x14ac:dyDescent="0.2">
      <c r="A5" s="120">
        <v>5</v>
      </c>
      <c r="B5" s="121"/>
      <c r="C5" s="82" t="s">
        <v>45</v>
      </c>
      <c r="D5" s="83"/>
      <c r="E5" s="83"/>
      <c r="F5" s="83"/>
      <c r="G5" s="83"/>
      <c r="H5" s="119"/>
      <c r="I5" s="82" t="s">
        <v>46</v>
      </c>
      <c r="J5" s="83"/>
      <c r="K5" s="83"/>
      <c r="L5" s="84"/>
    </row>
    <row r="6" spans="1:16" s="8" customFormat="1" ht="24" customHeight="1" thickBot="1" x14ac:dyDescent="0.2">
      <c r="A6" s="85" t="s">
        <v>8</v>
      </c>
      <c r="B6" s="86"/>
      <c r="C6" s="86"/>
      <c r="D6" s="131"/>
      <c r="E6" s="87" t="s">
        <v>9</v>
      </c>
      <c r="F6" s="88"/>
      <c r="G6" s="87" t="s">
        <v>10</v>
      </c>
      <c r="H6" s="89"/>
      <c r="I6" s="89"/>
      <c r="J6" s="89"/>
      <c r="K6" s="89"/>
      <c r="L6" s="88"/>
    </row>
    <row r="7" spans="1:16" ht="114.95" customHeight="1" x14ac:dyDescent="0.15">
      <c r="A7" s="30" t="s">
        <v>0</v>
      </c>
      <c r="B7" s="46" t="s">
        <v>38</v>
      </c>
      <c r="C7" s="47"/>
      <c r="D7" s="48"/>
      <c r="E7" s="9" t="s">
        <v>36</v>
      </c>
      <c r="F7" s="31" t="s">
        <v>39</v>
      </c>
      <c r="G7" s="49" t="s">
        <v>86</v>
      </c>
      <c r="H7" s="50"/>
      <c r="I7" s="50"/>
      <c r="J7" s="50"/>
      <c r="K7" s="50"/>
      <c r="L7" s="51"/>
    </row>
    <row r="8" spans="1:16" ht="114.95" customHeight="1" x14ac:dyDescent="0.15">
      <c r="A8" s="32" t="s">
        <v>1</v>
      </c>
      <c r="B8" s="52" t="s">
        <v>51</v>
      </c>
      <c r="C8" s="53"/>
      <c r="D8" s="54"/>
      <c r="E8" s="10" t="s">
        <v>36</v>
      </c>
      <c r="F8" s="16" t="s">
        <v>39</v>
      </c>
      <c r="G8" s="55" t="s">
        <v>87</v>
      </c>
      <c r="H8" s="56"/>
      <c r="I8" s="56"/>
      <c r="J8" s="56"/>
      <c r="K8" s="56"/>
      <c r="L8" s="57"/>
      <c r="P8" s="39"/>
    </row>
    <row r="9" spans="1:16" ht="114.95" customHeight="1" x14ac:dyDescent="0.15">
      <c r="A9" s="33" t="s">
        <v>2</v>
      </c>
      <c r="B9" s="52" t="s">
        <v>34</v>
      </c>
      <c r="C9" s="53"/>
      <c r="D9" s="54"/>
      <c r="E9" s="9" t="s">
        <v>36</v>
      </c>
      <c r="F9" s="16" t="s">
        <v>39</v>
      </c>
      <c r="G9" s="55" t="s">
        <v>88</v>
      </c>
      <c r="H9" s="56"/>
      <c r="I9" s="56"/>
      <c r="J9" s="56"/>
      <c r="K9" s="56"/>
      <c r="L9" s="57"/>
    </row>
    <row r="10" spans="1:16" ht="114.95" customHeight="1" thickBot="1" x14ac:dyDescent="0.2">
      <c r="A10" s="17" t="s">
        <v>3</v>
      </c>
      <c r="B10" s="61" t="s">
        <v>54</v>
      </c>
      <c r="C10" s="62"/>
      <c r="D10" s="63"/>
      <c r="E10" s="13" t="s">
        <v>36</v>
      </c>
      <c r="F10" s="18" t="s">
        <v>39</v>
      </c>
      <c r="G10" s="64" t="s">
        <v>89</v>
      </c>
      <c r="H10" s="65"/>
      <c r="I10" s="65"/>
      <c r="J10" s="65"/>
      <c r="K10" s="65"/>
      <c r="L10" s="66"/>
    </row>
    <row r="11" spans="1:16" ht="24" customHeight="1" x14ac:dyDescent="0.15">
      <c r="A11" s="67" t="s">
        <v>11</v>
      </c>
      <c r="B11" s="102" t="s">
        <v>12</v>
      </c>
      <c r="C11" s="103"/>
      <c r="D11" s="103"/>
      <c r="E11" s="103"/>
      <c r="F11" s="103"/>
      <c r="G11" s="103"/>
      <c r="H11" s="103"/>
      <c r="I11" s="103"/>
      <c r="J11" s="103"/>
      <c r="K11" s="103"/>
      <c r="L11" s="104"/>
    </row>
    <row r="12" spans="1:16" ht="53.25" customHeight="1" x14ac:dyDescent="0.15">
      <c r="A12" s="68"/>
      <c r="B12" s="73" t="s">
        <v>90</v>
      </c>
      <c r="C12" s="74"/>
      <c r="D12" s="74"/>
      <c r="E12" s="74"/>
      <c r="F12" s="74"/>
      <c r="G12" s="74"/>
      <c r="H12" s="74"/>
      <c r="I12" s="74"/>
      <c r="J12" s="74"/>
      <c r="K12" s="74"/>
      <c r="L12" s="75"/>
    </row>
    <row r="13" spans="1:16" ht="53.25" customHeight="1" x14ac:dyDescent="0.15">
      <c r="A13" s="68"/>
      <c r="B13" s="76"/>
      <c r="C13" s="77"/>
      <c r="D13" s="77"/>
      <c r="E13" s="77"/>
      <c r="F13" s="77"/>
      <c r="G13" s="77"/>
      <c r="H13" s="77"/>
      <c r="I13" s="77"/>
      <c r="J13" s="77"/>
      <c r="K13" s="77"/>
      <c r="L13" s="78"/>
    </row>
    <row r="14" spans="1:16" ht="53.25" customHeight="1" x14ac:dyDescent="0.15">
      <c r="A14" s="68"/>
      <c r="B14" s="76"/>
      <c r="C14" s="77"/>
      <c r="D14" s="77"/>
      <c r="E14" s="77"/>
      <c r="F14" s="77"/>
      <c r="G14" s="77"/>
      <c r="H14" s="77"/>
      <c r="I14" s="77"/>
      <c r="J14" s="77"/>
      <c r="K14" s="77"/>
      <c r="L14" s="78"/>
    </row>
    <row r="15" spans="1:16" ht="53.25" customHeight="1" x14ac:dyDescent="0.15">
      <c r="A15" s="68"/>
      <c r="B15" s="76"/>
      <c r="C15" s="77"/>
      <c r="D15" s="77"/>
      <c r="E15" s="77"/>
      <c r="F15" s="77"/>
      <c r="G15" s="77"/>
      <c r="H15" s="77"/>
      <c r="I15" s="77"/>
      <c r="J15" s="77"/>
      <c r="K15" s="77"/>
      <c r="L15" s="78"/>
    </row>
    <row r="16" spans="1:16" ht="53.25" customHeight="1" x14ac:dyDescent="0.15">
      <c r="A16" s="68"/>
      <c r="B16" s="76"/>
      <c r="C16" s="77"/>
      <c r="D16" s="77"/>
      <c r="E16" s="77"/>
      <c r="F16" s="77"/>
      <c r="G16" s="77"/>
      <c r="H16" s="77"/>
      <c r="I16" s="77"/>
      <c r="J16" s="77"/>
      <c r="K16" s="77"/>
      <c r="L16" s="78"/>
    </row>
    <row r="17" spans="1:12" ht="53.25" customHeight="1" thickBot="1" x14ac:dyDescent="0.2">
      <c r="A17" s="69"/>
      <c r="B17" s="79"/>
      <c r="C17" s="80"/>
      <c r="D17" s="80"/>
      <c r="E17" s="80"/>
      <c r="F17" s="80"/>
      <c r="G17" s="80"/>
      <c r="H17" s="80"/>
      <c r="I17" s="80"/>
      <c r="J17" s="80"/>
      <c r="K17" s="80"/>
      <c r="L17" s="81"/>
    </row>
    <row r="18" spans="1:12" ht="18" customHeight="1" x14ac:dyDescent="0.15">
      <c r="A18" s="45" t="s">
        <v>40</v>
      </c>
      <c r="B18" s="45"/>
      <c r="C18" s="45"/>
      <c r="D18" s="45"/>
      <c r="E18" s="45"/>
      <c r="F18" s="45"/>
      <c r="G18" s="45"/>
      <c r="H18" s="45"/>
      <c r="I18" s="45"/>
      <c r="J18" s="45"/>
      <c r="K18" s="45"/>
      <c r="L18" s="45"/>
    </row>
    <row r="19" spans="1:12" ht="20.100000000000001" customHeight="1" x14ac:dyDescent="0.15">
      <c r="D19" s="8"/>
      <c r="E19" s="8"/>
      <c r="F19" s="8"/>
      <c r="G19" s="8"/>
      <c r="H19" s="8"/>
      <c r="I19" s="8"/>
    </row>
  </sheetData>
  <mergeCells count="25">
    <mergeCell ref="A1:G2"/>
    <mergeCell ref="H1:I2"/>
    <mergeCell ref="J1:L2"/>
    <mergeCell ref="A3:L3"/>
    <mergeCell ref="A4:B4"/>
    <mergeCell ref="C4:H4"/>
    <mergeCell ref="I4:L4"/>
    <mergeCell ref="A5:B5"/>
    <mergeCell ref="C5:H5"/>
    <mergeCell ref="I5:L5"/>
    <mergeCell ref="A6:D6"/>
    <mergeCell ref="E6:F6"/>
    <mergeCell ref="G6:L6"/>
    <mergeCell ref="A18:L18"/>
    <mergeCell ref="B7:D7"/>
    <mergeCell ref="G7:L7"/>
    <mergeCell ref="B8:D8"/>
    <mergeCell ref="G8:L8"/>
    <mergeCell ref="B9:D9"/>
    <mergeCell ref="G9:L9"/>
    <mergeCell ref="B10:D10"/>
    <mergeCell ref="G10:L10"/>
    <mergeCell ref="A11:A17"/>
    <mergeCell ref="B11:L11"/>
    <mergeCell ref="B12:L17"/>
  </mergeCells>
  <phoneticPr fontId="1"/>
  <printOptions horizontalCentered="1"/>
  <pageMargins left="0.31496062992125984" right="0.23622047244094491" top="0.74803149606299213" bottom="0.74803149606299213" header="0.31496062992125984" footer="0.31496062992125984"/>
  <pageSetup paperSize="9" scale="77" orientation="portrait" r:id="rId1"/>
  <colBreaks count="1" manualBreakCount="1">
    <brk id="1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D9DEF-3981-4D0D-BAFF-4937E7FAE0B3}">
  <dimension ref="A1:P19"/>
  <sheetViews>
    <sheetView view="pageBreakPreview" zoomScale="70" zoomScaleNormal="100" zoomScaleSheetLayoutView="70" zoomScalePageLayoutView="80" workbookViewId="0">
      <selection activeCell="B12" sqref="B12:L17"/>
    </sheetView>
  </sheetViews>
  <sheetFormatPr defaultRowHeight="13.5" x14ac:dyDescent="0.15"/>
  <cols>
    <col min="1" max="1" width="4.5" style="7" customWidth="1"/>
    <col min="2" max="2" width="4.25" style="15" customWidth="1"/>
    <col min="3" max="3" width="8.625" style="7" customWidth="1"/>
    <col min="4" max="4" width="24.375" style="7" customWidth="1"/>
    <col min="5" max="11" width="8.625" style="7" customWidth="1"/>
    <col min="12" max="12" width="18.5" style="7" customWidth="1"/>
    <col min="13" max="17" width="3.625" style="7" customWidth="1"/>
    <col min="18" max="16384" width="9" style="7"/>
  </cols>
  <sheetData>
    <row r="1" spans="1:16" ht="15.75" customHeight="1" x14ac:dyDescent="0.15">
      <c r="A1" s="90" t="s">
        <v>37</v>
      </c>
      <c r="B1" s="90"/>
      <c r="C1" s="90"/>
      <c r="D1" s="90"/>
      <c r="E1" s="90"/>
      <c r="F1" s="90"/>
      <c r="G1" s="90"/>
      <c r="H1" s="92"/>
      <c r="I1" s="92"/>
      <c r="J1" s="94"/>
      <c r="K1" s="94"/>
      <c r="L1" s="94"/>
    </row>
    <row r="2" spans="1:16" ht="15.75" customHeight="1" x14ac:dyDescent="0.15">
      <c r="A2" s="91"/>
      <c r="B2" s="91"/>
      <c r="C2" s="91"/>
      <c r="D2" s="91"/>
      <c r="E2" s="91"/>
      <c r="F2" s="91"/>
      <c r="G2" s="91"/>
      <c r="H2" s="93"/>
      <c r="I2" s="93"/>
      <c r="J2" s="95"/>
      <c r="K2" s="95"/>
      <c r="L2" s="95"/>
    </row>
    <row r="3" spans="1:16" ht="6" customHeight="1" thickBot="1" x14ac:dyDescent="0.2">
      <c r="A3" s="96"/>
      <c r="B3" s="96"/>
      <c r="C3" s="96"/>
      <c r="D3" s="96"/>
      <c r="E3" s="96"/>
      <c r="F3" s="96"/>
      <c r="G3" s="96"/>
      <c r="H3" s="96"/>
      <c r="I3" s="96"/>
      <c r="J3" s="96"/>
      <c r="K3" s="96"/>
      <c r="L3" s="96"/>
    </row>
    <row r="4" spans="1:16" ht="14.25" x14ac:dyDescent="0.15">
      <c r="A4" s="97" t="s">
        <v>5</v>
      </c>
      <c r="B4" s="98"/>
      <c r="C4" s="99" t="s">
        <v>6</v>
      </c>
      <c r="D4" s="100"/>
      <c r="E4" s="100"/>
      <c r="F4" s="100"/>
      <c r="G4" s="100"/>
      <c r="H4" s="100"/>
      <c r="I4" s="99" t="s">
        <v>7</v>
      </c>
      <c r="J4" s="100"/>
      <c r="K4" s="100"/>
      <c r="L4" s="101"/>
    </row>
    <row r="5" spans="1:16" s="8" customFormat="1" ht="36" customHeight="1" thickBot="1" x14ac:dyDescent="0.2">
      <c r="A5" s="120">
        <v>5</v>
      </c>
      <c r="B5" s="121"/>
      <c r="C5" s="82" t="s">
        <v>45</v>
      </c>
      <c r="D5" s="83"/>
      <c r="E5" s="83"/>
      <c r="F5" s="83"/>
      <c r="G5" s="83"/>
      <c r="H5" s="119"/>
      <c r="I5" s="82" t="s">
        <v>46</v>
      </c>
      <c r="J5" s="83"/>
      <c r="K5" s="83"/>
      <c r="L5" s="84"/>
    </row>
    <row r="6" spans="1:16" s="8" customFormat="1" ht="24" customHeight="1" thickBot="1" x14ac:dyDescent="0.2">
      <c r="A6" s="112" t="s">
        <v>8</v>
      </c>
      <c r="B6" s="113"/>
      <c r="C6" s="113"/>
      <c r="D6" s="113"/>
      <c r="E6" s="87" t="s">
        <v>9</v>
      </c>
      <c r="F6" s="88"/>
      <c r="G6" s="87" t="s">
        <v>10</v>
      </c>
      <c r="H6" s="89"/>
      <c r="I6" s="89"/>
      <c r="J6" s="89"/>
      <c r="K6" s="89"/>
      <c r="L6" s="88"/>
    </row>
    <row r="7" spans="1:16" ht="114.95" customHeight="1" x14ac:dyDescent="0.15">
      <c r="A7" s="34" t="s">
        <v>0</v>
      </c>
      <c r="B7" s="102" t="s">
        <v>38</v>
      </c>
      <c r="C7" s="103"/>
      <c r="D7" s="104"/>
      <c r="E7" s="9" t="s">
        <v>36</v>
      </c>
      <c r="F7" s="35" t="s">
        <v>39</v>
      </c>
      <c r="G7" s="49" t="s">
        <v>91</v>
      </c>
      <c r="H7" s="50"/>
      <c r="I7" s="50"/>
      <c r="J7" s="50"/>
      <c r="K7" s="50"/>
      <c r="L7" s="51"/>
    </row>
    <row r="8" spans="1:16" ht="114.95" customHeight="1" x14ac:dyDescent="0.15">
      <c r="A8" s="36" t="s">
        <v>1</v>
      </c>
      <c r="B8" s="105" t="s">
        <v>51</v>
      </c>
      <c r="C8" s="106"/>
      <c r="D8" s="107"/>
      <c r="E8" s="10" t="s">
        <v>36</v>
      </c>
      <c r="F8" s="11" t="s">
        <v>39</v>
      </c>
      <c r="G8" s="55" t="s">
        <v>92</v>
      </c>
      <c r="H8" s="56"/>
      <c r="I8" s="56"/>
      <c r="J8" s="56"/>
      <c r="K8" s="56"/>
      <c r="L8" s="57"/>
      <c r="P8" s="39"/>
    </row>
    <row r="9" spans="1:16" ht="114.95" customHeight="1" x14ac:dyDescent="0.15">
      <c r="A9" s="37" t="s">
        <v>2</v>
      </c>
      <c r="B9" s="108" t="s">
        <v>34</v>
      </c>
      <c r="C9" s="109"/>
      <c r="D9" s="110"/>
      <c r="E9" s="9" t="s">
        <v>13</v>
      </c>
      <c r="F9" s="11" t="s">
        <v>39</v>
      </c>
      <c r="G9" s="55" t="s">
        <v>93</v>
      </c>
      <c r="H9" s="56"/>
      <c r="I9" s="56"/>
      <c r="J9" s="56"/>
      <c r="K9" s="56"/>
      <c r="L9" s="57"/>
    </row>
    <row r="10" spans="1:16" ht="114.95" customHeight="1" thickBot="1" x14ac:dyDescent="0.2">
      <c r="A10" s="12" t="s">
        <v>3</v>
      </c>
      <c r="B10" s="61" t="s">
        <v>54</v>
      </c>
      <c r="C10" s="62"/>
      <c r="D10" s="63"/>
      <c r="E10" s="13" t="s">
        <v>36</v>
      </c>
      <c r="F10" s="14" t="s">
        <v>39</v>
      </c>
      <c r="G10" s="64" t="s">
        <v>94</v>
      </c>
      <c r="H10" s="65"/>
      <c r="I10" s="65"/>
      <c r="J10" s="65"/>
      <c r="K10" s="65"/>
      <c r="L10" s="66"/>
    </row>
    <row r="11" spans="1:16" ht="24" customHeight="1" x14ac:dyDescent="0.15">
      <c r="A11" s="67" t="s">
        <v>11</v>
      </c>
      <c r="B11" s="70" t="s">
        <v>96</v>
      </c>
      <c r="C11" s="71"/>
      <c r="D11" s="71"/>
      <c r="E11" s="71"/>
      <c r="F11" s="71"/>
      <c r="G11" s="71"/>
      <c r="H11" s="71"/>
      <c r="I11" s="71"/>
      <c r="J11" s="71"/>
      <c r="K11" s="71"/>
      <c r="L11" s="72"/>
    </row>
    <row r="12" spans="1:16" ht="53.25" customHeight="1" x14ac:dyDescent="0.15">
      <c r="A12" s="68"/>
      <c r="B12" s="73" t="s">
        <v>95</v>
      </c>
      <c r="C12" s="74"/>
      <c r="D12" s="74"/>
      <c r="E12" s="74"/>
      <c r="F12" s="74"/>
      <c r="G12" s="74"/>
      <c r="H12" s="74"/>
      <c r="I12" s="74"/>
      <c r="J12" s="74"/>
      <c r="K12" s="74"/>
      <c r="L12" s="75"/>
    </row>
    <row r="13" spans="1:16" ht="53.25" customHeight="1" x14ac:dyDescent="0.15">
      <c r="A13" s="68"/>
      <c r="B13" s="76"/>
      <c r="C13" s="111"/>
      <c r="D13" s="111"/>
      <c r="E13" s="111"/>
      <c r="F13" s="111"/>
      <c r="G13" s="111"/>
      <c r="H13" s="111"/>
      <c r="I13" s="111"/>
      <c r="J13" s="111"/>
      <c r="K13" s="111"/>
      <c r="L13" s="78"/>
    </row>
    <row r="14" spans="1:16" ht="53.25" customHeight="1" x14ac:dyDescent="0.15">
      <c r="A14" s="68"/>
      <c r="B14" s="76"/>
      <c r="C14" s="111"/>
      <c r="D14" s="111"/>
      <c r="E14" s="111"/>
      <c r="F14" s="111"/>
      <c r="G14" s="111"/>
      <c r="H14" s="111"/>
      <c r="I14" s="111"/>
      <c r="J14" s="111"/>
      <c r="K14" s="111"/>
      <c r="L14" s="78"/>
    </row>
    <row r="15" spans="1:16" ht="53.25" customHeight="1" x14ac:dyDescent="0.15">
      <c r="A15" s="68"/>
      <c r="B15" s="76"/>
      <c r="C15" s="111"/>
      <c r="D15" s="111"/>
      <c r="E15" s="111"/>
      <c r="F15" s="111"/>
      <c r="G15" s="111"/>
      <c r="H15" s="111"/>
      <c r="I15" s="111"/>
      <c r="J15" s="111"/>
      <c r="K15" s="111"/>
      <c r="L15" s="78"/>
    </row>
    <row r="16" spans="1:16" ht="53.25" customHeight="1" x14ac:dyDescent="0.15">
      <c r="A16" s="68"/>
      <c r="B16" s="76"/>
      <c r="C16" s="111"/>
      <c r="D16" s="111"/>
      <c r="E16" s="111"/>
      <c r="F16" s="111"/>
      <c r="G16" s="111"/>
      <c r="H16" s="111"/>
      <c r="I16" s="111"/>
      <c r="J16" s="111"/>
      <c r="K16" s="111"/>
      <c r="L16" s="78"/>
    </row>
    <row r="17" spans="1:12" ht="53.25" customHeight="1" thickBot="1" x14ac:dyDescent="0.2">
      <c r="A17" s="69"/>
      <c r="B17" s="79"/>
      <c r="C17" s="80"/>
      <c r="D17" s="80"/>
      <c r="E17" s="80"/>
      <c r="F17" s="80"/>
      <c r="G17" s="80"/>
      <c r="H17" s="80"/>
      <c r="I17" s="80"/>
      <c r="J17" s="80"/>
      <c r="K17" s="80"/>
      <c r="L17" s="81"/>
    </row>
    <row r="18" spans="1:12" ht="18" customHeight="1" x14ac:dyDescent="0.15">
      <c r="A18" s="45" t="s">
        <v>40</v>
      </c>
      <c r="B18" s="45"/>
      <c r="C18" s="45"/>
      <c r="D18" s="45"/>
      <c r="E18" s="45"/>
      <c r="F18" s="45"/>
      <c r="G18" s="45"/>
      <c r="H18" s="45"/>
      <c r="I18" s="45"/>
      <c r="J18" s="45"/>
      <c r="K18" s="45"/>
      <c r="L18" s="45"/>
    </row>
    <row r="19" spans="1:12" ht="20.100000000000001" customHeight="1" x14ac:dyDescent="0.15">
      <c r="D19" s="8"/>
      <c r="E19" s="8"/>
      <c r="F19" s="8"/>
      <c r="G19" s="8"/>
      <c r="H19" s="8"/>
      <c r="I19" s="8"/>
    </row>
  </sheetData>
  <mergeCells count="25">
    <mergeCell ref="A1:G2"/>
    <mergeCell ref="H1:I2"/>
    <mergeCell ref="J1:L2"/>
    <mergeCell ref="A3:L3"/>
    <mergeCell ref="A4:B4"/>
    <mergeCell ref="C4:H4"/>
    <mergeCell ref="I4:L4"/>
    <mergeCell ref="A5:B5"/>
    <mergeCell ref="C5:H5"/>
    <mergeCell ref="I5:L5"/>
    <mergeCell ref="A6:D6"/>
    <mergeCell ref="E6:F6"/>
    <mergeCell ref="G6:L6"/>
    <mergeCell ref="A18:L18"/>
    <mergeCell ref="B7:D7"/>
    <mergeCell ref="G7:L7"/>
    <mergeCell ref="B8:D8"/>
    <mergeCell ref="G8:L8"/>
    <mergeCell ref="B9:D9"/>
    <mergeCell ref="G9:L9"/>
    <mergeCell ref="B10:D10"/>
    <mergeCell ref="G10:L10"/>
    <mergeCell ref="A11:A17"/>
    <mergeCell ref="B11:L11"/>
    <mergeCell ref="B12:L17"/>
  </mergeCells>
  <phoneticPr fontId="1"/>
  <printOptions horizontalCentered="1"/>
  <pageMargins left="0.31496062992125984" right="0.23622047244094491" top="0.74803149606299213" bottom="0.74803149606299213" header="0.31496062992125984" footer="0.31496062992125984"/>
  <pageSetup paperSize="9" scale="77" orientation="portrait" r:id="rId1"/>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集計表</vt:lpstr>
      <vt:lpstr>委員１</vt:lpstr>
      <vt:lpstr>委員２</vt:lpstr>
      <vt:lpstr>委員３</vt:lpstr>
      <vt:lpstr>委員４</vt:lpstr>
      <vt:lpstr>委員５</vt:lpstr>
      <vt:lpstr>委員６</vt:lpstr>
      <vt:lpstr>委員７</vt:lpstr>
      <vt:lpstr>委員８</vt:lpstr>
      <vt:lpstr>委員１!Print_Area</vt:lpstr>
      <vt:lpstr>委員２!Print_Area</vt:lpstr>
      <vt:lpstr>委員３!Print_Area</vt:lpstr>
      <vt:lpstr>委員４!Print_Area</vt:lpstr>
      <vt:lpstr>委員５!Print_Area</vt:lpstr>
      <vt:lpstr>委員６!Print_Area</vt:lpstr>
      <vt:lpstr>委員７!Print_Area</vt:lpstr>
      <vt:lpstr>委員８!Print_Area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淀江 佳純</dc:creator>
  <cp:lastModifiedBy>長利 優</cp:lastModifiedBy>
  <cp:lastPrinted>2023-03-15T04:30:40Z</cp:lastPrinted>
  <dcterms:created xsi:type="dcterms:W3CDTF">2017-01-17T07:53:20Z</dcterms:created>
  <dcterms:modified xsi:type="dcterms:W3CDTF">2024-03-18T09:25:21Z</dcterms:modified>
</cp:coreProperties>
</file>