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ndou2208\Desktop\知事選結果HP用\"/>
    </mc:Choice>
  </mc:AlternateContent>
  <bookViews>
    <workbookView xWindow="0" yWindow="0" windowWidth="20490" windowHeight="7155"/>
  </bookViews>
  <sheets>
    <sheet name="第７号様式②" sheetId="1" r:id="rId1"/>
  </sheets>
  <definedNames>
    <definedName name="_xlnm.Print_Area" localSheetId="0">第７号様式②!$A$1:$C$30</definedName>
    <definedName name="_xlnm.Print_Titles" localSheetId="0">第７号様式②!$1:$10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4" i="1" s="1"/>
  <c r="C26" i="1" s="1"/>
  <c r="C28" i="1" s="1"/>
</calcChain>
</file>

<file path=xl/sharedStrings.xml><?xml version="1.0" encoding="utf-8"?>
<sst xmlns="http://schemas.openxmlformats.org/spreadsheetml/2006/main" count="26" uniqueCount="26">
  <si>
    <t>開 票 結 果 報 告 書</t>
  </si>
  <si>
    <t>知事選挙</t>
  </si>
  <si>
    <t>開票率100％・確定</t>
  </si>
  <si>
    <r>
      <t>開票区名　流山市</t>
    </r>
    <r>
      <rPr>
        <sz val="11"/>
        <rFont val="ＭＳ Ｐ明朝"/>
        <family val="1"/>
        <charset val="128"/>
      </rPr>
      <t>　　　　　</t>
    </r>
    <rPh sb="5" eb="8">
      <t>ナガレヤマシ</t>
    </rPh>
    <phoneticPr fontId="3"/>
  </si>
  <si>
    <t>立候補</t>
  </si>
  <si>
    <t>候補者氏名</t>
  </si>
  <si>
    <t>得票数</t>
  </si>
  <si>
    <t>届出</t>
  </si>
  <si>
    <t>番号</t>
  </si>
  <si>
    <t>くまがい　俊人</t>
  </si>
  <si>
    <t>ごとう　てるき</t>
  </si>
  <si>
    <t>加藤　けんいちろう</t>
  </si>
  <si>
    <t>かなみつ　理恵</t>
  </si>
  <si>
    <t>皆川　真一郎</t>
  </si>
  <si>
    <t>関　まさゆき</t>
  </si>
  <si>
    <t>平塚　正幸</t>
  </si>
  <si>
    <t>河合　ゆうすけ</t>
  </si>
  <si>
    <t>得票総数①</t>
  </si>
  <si>
    <t>按分切捨て票②</t>
  </si>
  <si>
    <t>いずれにも属しない票③</t>
  </si>
  <si>
    <t>有効投票数④（=①+②+③）</t>
  </si>
  <si>
    <t>無効投票数⑤</t>
  </si>
  <si>
    <t>投票総数⑥（=④+⑤）</t>
  </si>
  <si>
    <t>持帰り・その他⑦</t>
  </si>
  <si>
    <t>投票者数⑧（=⑥+⑦）</t>
  </si>
  <si>
    <t>確定時刻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</si>
</sst>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\ \ \ \ \ "/>
    <numFmt numFmtId="177" formatCode="#,##0.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9"/>
      <name val="ＭＳ Ｐ明朝"/>
      <family val="1"/>
      <charset val="128"/>
    </font>
    <font>
      <i/>
      <sz val="8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2" fillId="0" borderId="0" xfId="0" applyFont="1" applyAlignment="1" applyProtection="1"/>
    <xf numFmtId="0" fontId="9" fillId="0" borderId="1" xfId="0" applyFont="1" applyBorder="1" applyAlignment="1" applyProtection="1">
      <alignment horizontal="distributed" vertical="center"/>
    </xf>
    <xf numFmtId="0" fontId="9" fillId="0" borderId="4" xfId="0" applyFont="1" applyBorder="1" applyAlignment="1" applyProtection="1">
      <alignment horizontal="distributed" vertical="center"/>
    </xf>
    <xf numFmtId="0" fontId="9" fillId="0" borderId="7" xfId="0" applyFont="1" applyBorder="1" applyAlignment="1" applyProtection="1">
      <alignment horizontal="distributed" vertical="center"/>
    </xf>
    <xf numFmtId="0" fontId="2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176" fontId="10" fillId="0" borderId="12" xfId="1" applyNumberFormat="1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176" fontId="10" fillId="0" borderId="15" xfId="1" applyNumberFormat="1" applyFont="1" applyBorder="1" applyAlignment="1" applyProtection="1">
      <alignment horizontal="right" vertical="center"/>
      <protection locked="0"/>
    </xf>
    <xf numFmtId="177" fontId="10" fillId="0" borderId="15" xfId="1" applyNumberFormat="1" applyFont="1" applyBorder="1" applyAlignment="1" applyProtection="1">
      <alignment horizontal="right" vertical="center"/>
      <protection locked="0"/>
    </xf>
    <xf numFmtId="176" fontId="10" fillId="0" borderId="16" xfId="1" applyNumberFormat="1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177" fontId="8" fillId="0" borderId="15" xfId="0" applyNumberFormat="1" applyFont="1" applyBorder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 applyProtection="1">
      <alignment horizontal="right" vertical="center"/>
    </xf>
    <xf numFmtId="0" fontId="8" fillId="0" borderId="21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32" fontId="8" fillId="0" borderId="23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177" fontId="13" fillId="0" borderId="12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161722</xdr:colOff>
      <xdr:row>3</xdr:row>
      <xdr:rowOff>37505</xdr:rowOff>
    </xdr:from>
    <xdr:to>
      <xdr:col>2</xdr:col>
      <xdr:colOff>1710946</xdr:colOff>
      <xdr:row>4</xdr:row>
      <xdr:rowOff>113854</xdr:rowOff>
    </xdr:to>
    <xdr:sp macro="" textlink="">
      <xdr:nvSpPr>
        <xdr:cNvPr id="2" name="Oval 1"/>
        <xdr:cNvSpPr/>
      </xdr:nvSpPr>
      <xdr:spPr>
        <a:xfrm>
          <a:off x="3228772" y="723305"/>
          <a:ext cx="1549224" cy="419249"/>
        </a:xfrm>
        <a:prstGeom prst="ellips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C30"/>
  <sheetViews>
    <sheetView tabSelected="1" view="pageBreakPreview" workbookViewId="0">
      <selection activeCell="A2" sqref="A2"/>
    </sheetView>
  </sheetViews>
  <sheetFormatPr defaultColWidth="9" defaultRowHeight="13.5" x14ac:dyDescent="0.15"/>
  <cols>
    <col min="1" max="1" width="6.625" style="1" customWidth="1"/>
    <col min="2" max="2" width="33.625" style="1" customWidth="1"/>
    <col min="3" max="3" width="26.125" style="1" customWidth="1"/>
    <col min="4" max="4" width="9" style="1" customWidth="1"/>
    <col min="5" max="16384" width="9" style="1"/>
  </cols>
  <sheetData>
    <row r="1" spans="1:3" x14ac:dyDescent="0.15">
      <c r="C1" s="2"/>
    </row>
    <row r="2" spans="1:3" ht="13.5" customHeight="1" x14ac:dyDescent="0.15">
      <c r="A2" s="3"/>
      <c r="C2" s="2"/>
    </row>
    <row r="3" spans="1:3" ht="27" customHeight="1" x14ac:dyDescent="0.15">
      <c r="A3" s="34" t="s">
        <v>0</v>
      </c>
      <c r="B3" s="34"/>
      <c r="C3" s="34"/>
    </row>
    <row r="4" spans="1:3" ht="27" customHeight="1" x14ac:dyDescent="0.15">
      <c r="A4" s="4" t="s">
        <v>1</v>
      </c>
      <c r="B4" s="5"/>
      <c r="C4" s="6" t="s">
        <v>2</v>
      </c>
    </row>
    <row r="5" spans="1:3" ht="27" customHeight="1" x14ac:dyDescent="0.15">
      <c r="A5" s="7" t="s">
        <v>3</v>
      </c>
      <c r="B5" s="8"/>
      <c r="C5" s="9"/>
    </row>
    <row r="6" spans="1:3" ht="11.25" customHeight="1" x14ac:dyDescent="0.15">
      <c r="A6" s="7"/>
      <c r="B6" s="8"/>
      <c r="C6" s="9"/>
    </row>
    <row r="7" spans="1:3" ht="11.25" customHeight="1" x14ac:dyDescent="0.15"/>
    <row r="8" spans="1:3" ht="13.5" customHeight="1" x14ac:dyDescent="0.15">
      <c r="A8" s="10" t="s">
        <v>4</v>
      </c>
      <c r="B8" s="35" t="s">
        <v>5</v>
      </c>
      <c r="C8" s="38" t="s">
        <v>6</v>
      </c>
    </row>
    <row r="9" spans="1:3" ht="13.5" customHeight="1" x14ac:dyDescent="0.15">
      <c r="A9" s="11" t="s">
        <v>7</v>
      </c>
      <c r="B9" s="36"/>
      <c r="C9" s="39"/>
    </row>
    <row r="10" spans="1:3" ht="13.5" customHeight="1" x14ac:dyDescent="0.15">
      <c r="A10" s="12" t="s">
        <v>8</v>
      </c>
      <c r="B10" s="37"/>
      <c r="C10" s="40"/>
    </row>
    <row r="11" spans="1:3" ht="36" customHeight="1" x14ac:dyDescent="0.15">
      <c r="A11" s="13">
        <v>1</v>
      </c>
      <c r="B11" s="14" t="s">
        <v>9</v>
      </c>
      <c r="C11" s="15">
        <v>40382</v>
      </c>
    </row>
    <row r="12" spans="1:3" ht="36" customHeight="1" x14ac:dyDescent="0.15">
      <c r="A12" s="16">
        <v>2</v>
      </c>
      <c r="B12" s="17" t="s">
        <v>10</v>
      </c>
      <c r="C12" s="18">
        <v>327</v>
      </c>
    </row>
    <row r="13" spans="1:3" ht="36" customHeight="1" x14ac:dyDescent="0.15">
      <c r="A13" s="16">
        <v>3</v>
      </c>
      <c r="B13" s="17" t="s">
        <v>11</v>
      </c>
      <c r="C13" s="18">
        <v>340</v>
      </c>
    </row>
    <row r="14" spans="1:3" ht="36" customHeight="1" x14ac:dyDescent="0.15">
      <c r="A14" s="16">
        <v>4</v>
      </c>
      <c r="B14" s="17" t="s">
        <v>12</v>
      </c>
      <c r="C14" s="18">
        <v>4379</v>
      </c>
    </row>
    <row r="15" spans="1:3" ht="36" customHeight="1" x14ac:dyDescent="0.15">
      <c r="A15" s="16">
        <v>5</v>
      </c>
      <c r="B15" s="17" t="s">
        <v>13</v>
      </c>
      <c r="C15" s="18">
        <v>1580</v>
      </c>
    </row>
    <row r="16" spans="1:3" ht="36" customHeight="1" x14ac:dyDescent="0.15">
      <c r="A16" s="16">
        <v>6</v>
      </c>
      <c r="B16" s="17" t="s">
        <v>14</v>
      </c>
      <c r="C16" s="19">
        <v>11925.798000000001</v>
      </c>
    </row>
    <row r="17" spans="1:3" ht="36" customHeight="1" x14ac:dyDescent="0.15">
      <c r="A17" s="16">
        <v>7</v>
      </c>
      <c r="B17" s="17" t="s">
        <v>15</v>
      </c>
      <c r="C17" s="19">
        <v>633.20100000000002</v>
      </c>
    </row>
    <row r="18" spans="1:3" ht="36" customHeight="1" x14ac:dyDescent="0.15">
      <c r="A18" s="16">
        <v>8</v>
      </c>
      <c r="B18" s="17" t="s">
        <v>16</v>
      </c>
      <c r="C18" s="18">
        <v>405</v>
      </c>
    </row>
    <row r="19" spans="1:3" ht="36" hidden="1" customHeight="1" x14ac:dyDescent="0.15">
      <c r="A19" s="16"/>
      <c r="B19" s="17"/>
      <c r="C19" s="18"/>
    </row>
    <row r="20" spans="1:3" ht="36" hidden="1" customHeight="1" x14ac:dyDescent="0.15">
      <c r="A20" s="16"/>
      <c r="B20" s="17"/>
      <c r="C20" s="20"/>
    </row>
    <row r="21" spans="1:3" ht="24" customHeight="1" x14ac:dyDescent="0.15">
      <c r="A21" s="21" t="s">
        <v>17</v>
      </c>
      <c r="B21" s="22"/>
      <c r="C21" s="33">
        <f>IF(ISBLANK(C11)," ",SUM(C11:C20))</f>
        <v>59971.999000000003</v>
      </c>
    </row>
    <row r="22" spans="1:3" ht="24" customHeight="1" x14ac:dyDescent="0.15">
      <c r="A22" s="23" t="s">
        <v>18</v>
      </c>
      <c r="B22" s="24"/>
      <c r="C22" s="25">
        <v>1E-3</v>
      </c>
    </row>
    <row r="23" spans="1:3" ht="24" customHeight="1" x14ac:dyDescent="0.15">
      <c r="A23" s="23" t="s">
        <v>19</v>
      </c>
      <c r="B23" s="24"/>
      <c r="C23" s="26">
        <v>0</v>
      </c>
    </row>
    <row r="24" spans="1:3" ht="24" customHeight="1" x14ac:dyDescent="0.15">
      <c r="A24" s="23" t="s">
        <v>20</v>
      </c>
      <c r="B24" s="24"/>
      <c r="C24" s="27">
        <f>IF(ISBLANK(C11)," ",C21+C22+C23)</f>
        <v>59972</v>
      </c>
    </row>
    <row r="25" spans="1:3" ht="24" customHeight="1" x14ac:dyDescent="0.15">
      <c r="A25" s="23" t="s">
        <v>21</v>
      </c>
      <c r="B25" s="24"/>
      <c r="C25" s="26">
        <v>733</v>
      </c>
    </row>
    <row r="26" spans="1:3" ht="24" customHeight="1" x14ac:dyDescent="0.15">
      <c r="A26" s="23" t="s">
        <v>22</v>
      </c>
      <c r="B26" s="24"/>
      <c r="C26" s="27">
        <f>IF(ISBLANK(C11)," ",C24+C25)</f>
        <v>60705</v>
      </c>
    </row>
    <row r="27" spans="1:3" ht="24" customHeight="1" x14ac:dyDescent="0.15">
      <c r="A27" s="23" t="s">
        <v>23</v>
      </c>
      <c r="B27" s="24"/>
      <c r="C27" s="26">
        <v>1</v>
      </c>
    </row>
    <row r="28" spans="1:3" ht="24" customHeight="1" x14ac:dyDescent="0.15">
      <c r="A28" s="23" t="s">
        <v>24</v>
      </c>
      <c r="B28" s="24"/>
      <c r="C28" s="27">
        <f>IF(ISBLANK(C11)," ",C26+C27)</f>
        <v>60706</v>
      </c>
    </row>
    <row r="29" spans="1:3" ht="24" customHeight="1" x14ac:dyDescent="0.15">
      <c r="A29" s="28" t="s">
        <v>25</v>
      </c>
      <c r="B29" s="29"/>
      <c r="C29" s="30">
        <v>0.95138888888888884</v>
      </c>
    </row>
    <row r="30" spans="1:3" ht="15" customHeight="1" x14ac:dyDescent="0.15">
      <c r="A30" s="31"/>
      <c r="B30" s="32"/>
    </row>
  </sheetData>
  <mergeCells count="3">
    <mergeCell ref="A3:C3"/>
    <mergeCell ref="B8:B10"/>
    <mergeCell ref="C8:C10"/>
  </mergeCells>
  <phoneticPr fontId="3"/>
  <printOptions horizontalCentered="1"/>
  <pageMargins left="0.78740157480314965" right="0.78740157480314965" top="0.19685039370078741" bottom="0.19685039370078741" header="0.51181102362204722" footer="0.51181102362204722"/>
  <pageSetup paperSize="9" scale="12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第７号様式②</vt:lpstr>
      <vt:lpstr>第７号様式②!Print_Area</vt:lpstr>
      <vt:lpstr>第７号様式②!Print_Titles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英之</dc:creator>
  <cp:lastModifiedBy>近藤 英之</cp:lastModifiedBy>
  <cp:lastPrinted>2021-04-07T02:11:45Z</cp:lastPrinted>
  <dcterms:created xsi:type="dcterms:W3CDTF">2021-04-07T02:10:28Z</dcterms:created>
  <dcterms:modified xsi:type="dcterms:W3CDTF">2021-04-07T03:27:03Z</dcterms:modified>
</cp:coreProperties>
</file>