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defaultThemeVersion="166925"/>
  <xr:revisionPtr xr6:coauthVersionLast="47" xr6:coauthVersionMax="47" documentId="13_ncr:1_{71B9F34C-51D4-4D9F-BA47-3E71B0B19E67}" revIDLastSave="0" xr10:uidLastSave="{00000000-0000-0000-0000-000000000000}"/>
  <bookViews>
    <workbookView tabRatio="883" xr2:uid="{00000000-000D-0000-FFFF-FFFF00000000}" windowHeight="11160" windowWidth="20730" xWindow="-120" yWindow="-120"/>
  </bookViews>
  <sheets>
    <sheet r:id="rId1" name="公表用一覧" sheetId="120"/>
  </sheets>
  <definedNames>
    <definedName hidden="1" localSheetId="0" name="_xlnm._FilterDatabase">公表用一覧!$A$7:$Y$118</definedName>
    <definedName localSheetId="0" name="_xlnm.Print_Area">公表用一覧!$A$1:$N$123</definedName>
    <definedName localSheetId="0" name="_xlnm.Print_Titles">公表用一覧!$1:$6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20" l="1"/>
  <c r="P9" i="120" s="1"/>
  <c r="P10" i="120" s="1"/>
  <c r="P11" i="120" s="1"/>
  <c r="P12" i="120" s="1"/>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P51" i="120" s="1"/>
  <c r="P52" i="120" s="1"/>
  <c r="P53" i="120" s="1"/>
  <c r="P54" i="120" s="1"/>
  <c r="P55" i="120" s="1"/>
  <c r="P56" i="120" s="1"/>
  <c r="P57" i="120" s="1"/>
  <c r="P58" i="120" s="1"/>
  <c r="P59" i="120" s="1"/>
  <c r="P60" i="120" s="1"/>
  <c r="P61" i="120" s="1"/>
  <c r="P62" i="120" s="1"/>
  <c r="P63" i="120" s="1"/>
  <c r="P64" i="120" s="1"/>
  <c r="P65" i="120" s="1"/>
  <c r="P66" i="120" s="1"/>
  <c r="P67" i="120" s="1"/>
  <c r="P68" i="120" s="1"/>
  <c r="P69" i="120" s="1"/>
  <c r="P70" i="120" s="1"/>
  <c r="P71" i="120" s="1"/>
  <c r="P72" i="120" s="1"/>
  <c r="P73" i="120" s="1"/>
  <c r="P74" i="120" s="1"/>
  <c r="P75" i="120" s="1"/>
  <c r="P76" i="120" s="1"/>
  <c r="P77" i="120" s="1"/>
  <c r="P78" i="120" s="1"/>
  <c r="P79" i="120" s="1"/>
  <c r="P80" i="120" s="1"/>
  <c r="P81" i="120" s="1"/>
  <c r="P82" i="120" s="1"/>
  <c r="P83" i="120" s="1"/>
  <c r="P84" i="120" s="1"/>
  <c r="P85" i="120" s="1"/>
  <c r="P86" i="120" s="1"/>
  <c r="P87" i="120" s="1"/>
  <c r="P88" i="120" s="1"/>
  <c r="P89" i="120" s="1"/>
  <c r="P90" i="120" s="1"/>
  <c r="P91" i="120" s="1"/>
  <c r="P92" i="120" s="1"/>
  <c r="P93" i="120" s="1"/>
  <c r="P94" i="120" s="1"/>
  <c r="P95" i="120" s="1"/>
  <c r="P96" i="120" s="1"/>
  <c r="P97" i="120" s="1"/>
  <c r="P98" i="120" s="1"/>
  <c r="P99" i="120" s="1"/>
  <c r="P100" i="120" s="1"/>
  <c r="P101" i="120" s="1"/>
  <c r="P102" i="120" s="1"/>
  <c r="P103" i="120" s="1"/>
  <c r="P104" i="120" s="1"/>
  <c r="P105" i="120" s="1"/>
  <c r="P106" i="120" s="1"/>
  <c r="P107" i="120" s="1"/>
  <c r="P108" i="120" s="1"/>
  <c r="P109" i="120" s="1"/>
  <c r="P110" i="120" s="1"/>
  <c r="P111" i="120" s="1"/>
  <c r="P112" i="120" s="1"/>
  <c r="P113" i="120" s="1"/>
  <c r="P114" i="120" s="1"/>
  <c r="P115" i="120" s="1"/>
  <c r="P116" i="120" s="1"/>
  <c r="P117" i="120" s="1"/>
  <c r="P118" i="120" s="1"/>
</calcChain>
</file>

<file path=xl/sharedStrings.xml><?xml version="1.0" encoding="utf-8"?>
<sst xmlns="http://schemas.openxmlformats.org/spreadsheetml/2006/main" count="1028" uniqueCount="388">
  <si>
    <t>平和台保育所</t>
  </si>
  <si>
    <t>江戸川台保育所</t>
  </si>
  <si>
    <t>向小金保育所</t>
  </si>
  <si>
    <t>東深井保育所</t>
  </si>
  <si>
    <t>八木北保育園</t>
  </si>
  <si>
    <t>南流山聖華保育園</t>
  </si>
  <si>
    <t>えどがわ森の保育園</t>
  </si>
  <si>
    <t>ロータスキッズスクエア</t>
  </si>
  <si>
    <t>おおたかの森聖華保育園</t>
  </si>
  <si>
    <t>城の星おおたかの森保育園</t>
  </si>
  <si>
    <t>えどがわ南流山保育園</t>
  </si>
  <si>
    <t>聖華マリン保育園</t>
  </si>
  <si>
    <t>慶櫻おおたかの森保育園</t>
  </si>
  <si>
    <t>アートチャイルドケア南流山保育園</t>
  </si>
  <si>
    <t>ピオーネ流山保育園</t>
  </si>
  <si>
    <t>慶櫻ハナミズキ保育園</t>
  </si>
  <si>
    <t>生後57日から</t>
  </si>
  <si>
    <t>生後43日から</t>
  </si>
  <si>
    <t>ぽけっとランド江戸川台駅前保育園</t>
  </si>
  <si>
    <t>流山市江戸川台西2-3-1</t>
  </si>
  <si>
    <t>エンゼルゆめの保育室南流山</t>
  </si>
  <si>
    <t>流山市南流山1-9-14</t>
  </si>
  <si>
    <t>6カ月から</t>
  </si>
  <si>
    <t>エンゼルみらい保育室南流山</t>
  </si>
  <si>
    <t>流山市流山9-500-42</t>
  </si>
  <si>
    <t>流山市流山8-1177-4</t>
  </si>
  <si>
    <t>04-7197-7068</t>
  </si>
  <si>
    <t>04-7189-7191</t>
  </si>
  <si>
    <t>04-7150-1236</t>
  </si>
  <si>
    <t>04-7178-9830</t>
  </si>
  <si>
    <t>04-7152-0921</t>
  </si>
  <si>
    <t>流山市中野久木373</t>
  </si>
  <si>
    <t>04-7158-1424</t>
  </si>
  <si>
    <t>流山市平和台2-6-3</t>
  </si>
  <si>
    <t>04-7152-0611</t>
  </si>
  <si>
    <t>流山市江戸川台東3-5</t>
  </si>
  <si>
    <t>04-7174-5217</t>
  </si>
  <si>
    <t>流山市向小金3-102-1</t>
  </si>
  <si>
    <t>04-7154-6025</t>
  </si>
  <si>
    <t>流山市東深井177-2</t>
  </si>
  <si>
    <t>04-7159-3401</t>
  </si>
  <si>
    <t>流山市南流山2-29-4</t>
  </si>
  <si>
    <t>04-7146-0303</t>
  </si>
  <si>
    <t>流山市長崎2-24-1</t>
  </si>
  <si>
    <t>04-7178-7311</t>
  </si>
  <si>
    <t>04-7199-2083</t>
  </si>
  <si>
    <t>04-7170-4031</t>
  </si>
  <si>
    <t>04-7196-6706</t>
  </si>
  <si>
    <t>04-7190-5302</t>
  </si>
  <si>
    <t>04-7192-7366</t>
  </si>
  <si>
    <t>04-7190-5572</t>
  </si>
  <si>
    <t>04-7189-8281</t>
  </si>
  <si>
    <t>04-7126-0560</t>
  </si>
  <si>
    <t>04-7136-2618</t>
  </si>
  <si>
    <t>04-7197-2478</t>
  </si>
  <si>
    <t>04-7193-8106</t>
  </si>
  <si>
    <t>04-7186-6699</t>
  </si>
  <si>
    <t>04-7157-4087</t>
  </si>
  <si>
    <t>04-7146-9330</t>
  </si>
  <si>
    <t>園コード</t>
    <rPh sb="0" eb="1">
      <t>エン</t>
    </rPh>
    <phoneticPr fontId="2"/>
  </si>
  <si>
    <t>04-7199-2755</t>
  </si>
  <si>
    <t>04-7158-0123</t>
  </si>
  <si>
    <t>04-7156-7555</t>
  </si>
  <si>
    <t>04-7186-7031</t>
  </si>
  <si>
    <t>流山市おおたかの森南1-20-8</t>
  </si>
  <si>
    <t>04-7157-6464</t>
  </si>
  <si>
    <t>流山市おおたかの森西１丁目20番地の1</t>
  </si>
  <si>
    <t>04-7157-9900</t>
  </si>
  <si>
    <t>04-7197-4346</t>
  </si>
  <si>
    <t>04-7137-9645</t>
  </si>
  <si>
    <t>流山市市野谷字梶内397-1</t>
  </si>
  <si>
    <t>04-7157-0346</t>
  </si>
  <si>
    <t>4カ月から</t>
  </si>
  <si>
    <t>中野久木保育所</t>
  </si>
  <si>
    <t>04-7154-5252</t>
  </si>
  <si>
    <t>04-7189-8900</t>
  </si>
  <si>
    <t>けやきの森保育園西初石園</t>
  </si>
  <si>
    <t>地区</t>
    <rPh sb="0" eb="2">
      <t>チク</t>
    </rPh>
    <phoneticPr fontId="2"/>
  </si>
  <si>
    <t>北部</t>
  </si>
  <si>
    <t>南部</t>
  </si>
  <si>
    <t>東部</t>
  </si>
  <si>
    <t>中部</t>
  </si>
  <si>
    <t>-</t>
  </si>
  <si>
    <t>04-7170-1417</t>
  </si>
  <si>
    <t>04-7199-7039</t>
  </si>
  <si>
    <t>04-7179-5594</t>
  </si>
  <si>
    <t>04-7186-7887</t>
  </si>
  <si>
    <t>04-7157-0636</t>
  </si>
  <si>
    <t>04-7157-1972</t>
  </si>
  <si>
    <t>04-7199-8614</t>
  </si>
  <si>
    <t>04-7150-1173</t>
  </si>
  <si>
    <t>04-7159-2954</t>
  </si>
  <si>
    <t>区分</t>
    <rPh sb="0" eb="2">
      <t>クブン</t>
    </rPh>
    <phoneticPr fontId="2"/>
  </si>
  <si>
    <t>幼保連携型認定こども園たかさごスクールおおたかの森</t>
  </si>
  <si>
    <t>04-7154-2448</t>
  </si>
  <si>
    <t>流山市おおたかの森東四丁目99番地の4</t>
  </si>
  <si>
    <t>流山市おおたかの森東一丁目2番地の1
ライフガーデン流山おおたかの森401</t>
  </si>
  <si>
    <t>幼保連携型認定こども園たかさごスクールセントラル</t>
  </si>
  <si>
    <t>04-7159-7473</t>
  </si>
  <si>
    <t>流山市西平井三丁目2番地の9</t>
  </si>
  <si>
    <t>流山市前平井119
フォンテーヌ1F</t>
  </si>
  <si>
    <t>認定こども園みやぞの幼稚園</t>
  </si>
  <si>
    <t>流山市宮園2-8-11</t>
  </si>
  <si>
    <t>たかさごスクール南流山</t>
  </si>
  <si>
    <t>04-7157-8300</t>
  </si>
  <si>
    <t>流山市南流山2-8-3</t>
  </si>
  <si>
    <t>キッズラボ南流山認定こども園</t>
  </si>
  <si>
    <t>流山市木二丁目19番地の3</t>
  </si>
  <si>
    <t>認定こども園南流山そらいろ保育園</t>
  </si>
  <si>
    <t>04-7158-5500</t>
  </si>
  <si>
    <t>流山市南流山7-5-1</t>
  </si>
  <si>
    <t>04-7152-0504</t>
  </si>
  <si>
    <t>流山市駒木台118-1</t>
  </si>
  <si>
    <t>松の実保育園</t>
  </si>
  <si>
    <t>04-7145-4312</t>
  </si>
  <si>
    <t>流山市名都借464</t>
  </si>
  <si>
    <t>かやの木保育園</t>
  </si>
  <si>
    <t>04-7159-2700</t>
  </si>
  <si>
    <t>流山市大畔198番地</t>
  </si>
  <si>
    <t>生活クラブ風の村わらしこ保育園流山</t>
  </si>
  <si>
    <t>04-7150-2654</t>
  </si>
  <si>
    <t>流山市加4-12</t>
  </si>
  <si>
    <t>城の星保育園</t>
  </si>
  <si>
    <t>04-7170-2111</t>
  </si>
  <si>
    <t>聖華いつき保育園</t>
  </si>
  <si>
    <t>04-7158-1145</t>
  </si>
  <si>
    <t>流山市南流山1-17-4</t>
  </si>
  <si>
    <t>流山市南流山4-2-9</t>
  </si>
  <si>
    <t>森の葉保育園</t>
  </si>
  <si>
    <t>04-7138-5105</t>
  </si>
  <si>
    <t>流山市上新宿字芝山111番8</t>
  </si>
  <si>
    <t>04-7152-1155</t>
  </si>
  <si>
    <t>流山市駒木474番地</t>
  </si>
  <si>
    <t>04-7136-1020</t>
  </si>
  <si>
    <t>流山市おおたかの森東1-10-3
ロータススクエアおおたかの森1F</t>
  </si>
  <si>
    <t>名都借みらい保育園</t>
  </si>
  <si>
    <t>流山市名都借289</t>
  </si>
  <si>
    <t>04-7197-2666</t>
  </si>
  <si>
    <t>流山市野々下1-292</t>
  </si>
  <si>
    <t>流山市おおたかの森南1-3-1
こもれびテラス2F</t>
  </si>
  <si>
    <t>04-7157-8855</t>
  </si>
  <si>
    <t>流山市南流山10-30-1</t>
  </si>
  <si>
    <t>04-7156-3155</t>
  </si>
  <si>
    <t>けやきの森保育園おおたかの森園</t>
  </si>
  <si>
    <t>04-7155-8022</t>
  </si>
  <si>
    <t>流山市おおたかの森北2-8</t>
  </si>
  <si>
    <t>おおたかの森ヒルズナーサリースクール</t>
  </si>
  <si>
    <t>流山市おおたかの森東1-2-1
ﾗｲﾌｶﾞｰﾃﾞﾝ流山おおたかの森301</t>
  </si>
  <si>
    <t>流山市おおたかの森北3-9-1</t>
  </si>
  <si>
    <t>流山市おおたかの森南1-23-11</t>
  </si>
  <si>
    <t>暁の星保育園</t>
  </si>
  <si>
    <t>04-7197-7756</t>
  </si>
  <si>
    <t>流山市おおたかの森西4-17-1</t>
  </si>
  <si>
    <t>南流山保育園ひびき</t>
  </si>
  <si>
    <t>04-7199-7815</t>
  </si>
  <si>
    <t>流山市南流山6-13-4</t>
  </si>
  <si>
    <t>けやきの森保育園おおたかの森第二</t>
  </si>
  <si>
    <t>04-7197-1880</t>
  </si>
  <si>
    <t>流山市おおたかの森北1丁目11番地１</t>
  </si>
  <si>
    <t>南流山ちとせ保育園</t>
  </si>
  <si>
    <t>04-7157-6002</t>
  </si>
  <si>
    <t>流山市南流山10丁目24番地の1</t>
  </si>
  <si>
    <t>流山市南流山9丁目3番地の1</t>
  </si>
  <si>
    <t>流山市西初石4丁目1408番地2</t>
  </si>
  <si>
    <t>流山市西平井二丁目17番地の3</t>
  </si>
  <si>
    <t>ミルキーホーム向小金園</t>
  </si>
  <si>
    <t>流山市向小金3-174-1</t>
  </si>
  <si>
    <t>流山おおたかの森きらきら保育園</t>
  </si>
  <si>
    <t>ソラストおおたかのもり保育園</t>
  </si>
  <si>
    <t>流山市おおたかの森東3丁目15番地の2
アリエッタ・ボスカート1階</t>
  </si>
  <si>
    <t>森のまち南流山保育園</t>
  </si>
  <si>
    <t>流山市木一丁目7番地の28</t>
  </si>
  <si>
    <t>市野谷つばさ保育園</t>
  </si>
  <si>
    <t>流山市市野谷117-27</t>
  </si>
  <si>
    <t>流山さんぴこ保育園</t>
  </si>
  <si>
    <t>慶櫻市野谷保育園</t>
  </si>
  <si>
    <t>流山市市野谷562番地
(運A28-1街区2)</t>
  </si>
  <si>
    <t>そらまめ保育園おおたかの森</t>
  </si>
  <si>
    <t>流山市おおたかの森西1-14-4</t>
  </si>
  <si>
    <t>流山こばと保育園</t>
  </si>
  <si>
    <t>流山市おおたかの森東2-12-1</t>
  </si>
  <si>
    <t>流山市おおたかの森南3-8
LEVENおおたかの森2F</t>
  </si>
  <si>
    <t>流山市後平井170番地</t>
  </si>
  <si>
    <t>慶櫻ゆりのき保育園</t>
  </si>
  <si>
    <t>流山市おおたかの森北2-27-3</t>
  </si>
  <si>
    <t>チャレンジキッズおおたかの森園本園</t>
  </si>
  <si>
    <t>04-7157-0615</t>
  </si>
  <si>
    <t>流山市おおたかの森西1-22-1</t>
  </si>
  <si>
    <t>流山市おおたかの森北1-19-5</t>
  </si>
  <si>
    <t>森のまちひなた保育園</t>
  </si>
  <si>
    <t>04-7189-8988</t>
  </si>
  <si>
    <t>流山市南流山6-2-3</t>
  </si>
  <si>
    <t>けやきの森保育園おおたかの森第三</t>
  </si>
  <si>
    <t>04-7155-0700</t>
  </si>
  <si>
    <t>流山市おおたかの森北1丁目11番地４</t>
  </si>
  <si>
    <t>Nest南流山保育園</t>
  </si>
  <si>
    <t>流山市南流山２－４－１
ザ・サバービア</t>
  </si>
  <si>
    <t>AIAINURSERY流山おおたかの森</t>
  </si>
  <si>
    <t>流山市市野谷244番地
（運A1-2街区5）</t>
  </si>
  <si>
    <t>ことのは保育園</t>
  </si>
  <si>
    <t>04-7189-7135</t>
  </si>
  <si>
    <t>流山市おおたかの森西4-20-1</t>
  </si>
  <si>
    <t>オハナゆめ保育園</t>
  </si>
  <si>
    <t>04-7170-0895</t>
  </si>
  <si>
    <t>流山市中116番地の1</t>
  </si>
  <si>
    <t>チャレンジキッズ第二おおたかの森園</t>
  </si>
  <si>
    <t>04-7128-8361</t>
  </si>
  <si>
    <t>流山市おおたかの森西1-22-5</t>
  </si>
  <si>
    <t>流山さんぴこ第２保育園</t>
  </si>
  <si>
    <t>04-7186-7541</t>
  </si>
  <si>
    <t>流山市市野谷397
(運A42街区11画地)</t>
  </si>
  <si>
    <t>森のまちはやて保育園</t>
  </si>
  <si>
    <t>04-7186-7800</t>
  </si>
  <si>
    <t>流山市木一丁目24番地の4</t>
  </si>
  <si>
    <t>AIAINURSERY第二流山おおたかの森</t>
  </si>
  <si>
    <t>04-7193-8745</t>
  </si>
  <si>
    <t>流山市市野谷204-2
（運A5街区3）</t>
  </si>
  <si>
    <t>ありす南流山保育園</t>
  </si>
  <si>
    <t>04-7197-5766</t>
  </si>
  <si>
    <t>流山市南流山10丁目13番地の15</t>
  </si>
  <si>
    <t>エンゼルあいりす保育園南流山</t>
  </si>
  <si>
    <t>04-7197-7901</t>
  </si>
  <si>
    <t>流山市南流山1-10-1
ロッシェル南流山1-2F</t>
  </si>
  <si>
    <t>きゃんばす流山おおたかの森保育園</t>
  </si>
  <si>
    <t>04-7170-4035</t>
  </si>
  <si>
    <t>流山市おおたかの森南2丁目30-2</t>
  </si>
  <si>
    <t>コビープリスクールみなみながれやま</t>
  </si>
  <si>
    <t>04-7136-1677</t>
  </si>
  <si>
    <t>流山市思井一丁目3番地の4</t>
  </si>
  <si>
    <t>城の星第二保育園</t>
  </si>
  <si>
    <t>04-7197-7495</t>
  </si>
  <si>
    <t>流山市流山9-500-31</t>
  </si>
  <si>
    <t>スターリーフ</t>
  </si>
  <si>
    <t>04-7199-7082</t>
  </si>
  <si>
    <t>流山市市野谷441番地の3
(運A85街区6)</t>
  </si>
  <si>
    <t>ちゃいれっく初石保育園</t>
  </si>
  <si>
    <t>04-7155-8561</t>
  </si>
  <si>
    <t>流山市西初石2-930</t>
  </si>
  <si>
    <t>流山さんぴこ第３保育園</t>
  </si>
  <si>
    <t>04-7197-7847</t>
  </si>
  <si>
    <t>流山市西平井2丁目22-5</t>
  </si>
  <si>
    <t>森のまちあおば保育園</t>
  </si>
  <si>
    <t>04-7190-5566</t>
  </si>
  <si>
    <t>流山市南流山10-1-4</t>
  </si>
  <si>
    <t>Nestおおたかの森保育園</t>
  </si>
  <si>
    <t>04-7156-8560</t>
  </si>
  <si>
    <t>流山市おおたかの森北1-6-1
果樹園ST-2階</t>
  </si>
  <si>
    <t>コビープリスクールおおたかのもり</t>
  </si>
  <si>
    <t>流山市おおたかの森北1-4-1
ソライエスクエア</t>
  </si>
  <si>
    <t>AIAINURSERY南流山</t>
  </si>
  <si>
    <t>流山市木三丁目12番地の1</t>
  </si>
  <si>
    <t>城の星バンビーノ保育園</t>
  </si>
  <si>
    <t>流山市おおたかの森西1丁目2番の3
アゼリアテラス低層棟3F</t>
  </si>
  <si>
    <t>おおたかの森せせらぎ保育園</t>
  </si>
  <si>
    <t>流山市おおたかの森南三丁目12番地9</t>
  </si>
  <si>
    <t>くすの木保育園</t>
  </si>
  <si>
    <t>流山市大畔544-5</t>
  </si>
  <si>
    <t>「こころの花」ほいくえん南流山駅前</t>
  </si>
  <si>
    <t>流山市南流山2丁目23番地14</t>
  </si>
  <si>
    <t>Nest名都借保育園</t>
  </si>
  <si>
    <t>流山市名都借1108番地</t>
  </si>
  <si>
    <t>ミラッツ流山向小金第二保育園</t>
  </si>
  <si>
    <t>04-7197-3644</t>
  </si>
  <si>
    <t>流山市向小金2-542-1</t>
  </si>
  <si>
    <t>森のまちおおたかの森ナーサリースクール</t>
  </si>
  <si>
    <t>04-7186-7177</t>
  </si>
  <si>
    <t>トレジャーキッズおおたかのもり保育園</t>
  </si>
  <si>
    <t>04-7157-3813</t>
  </si>
  <si>
    <t>流山市おおたかの森南2丁目4-2</t>
  </si>
  <si>
    <t>プラスキッズおおたかの森保育園</t>
  </si>
  <si>
    <t>04-7128-4000</t>
  </si>
  <si>
    <t>流山市おおたかの森北1丁目6-8
ラシーネおおたかの森2F</t>
  </si>
  <si>
    <t>満1歳から</t>
  </si>
  <si>
    <t>まことひがしふかい保育園</t>
  </si>
  <si>
    <t>04-7179-5317</t>
  </si>
  <si>
    <t>流山市東深井50番2</t>
  </si>
  <si>
    <t>スターキッズ</t>
  </si>
  <si>
    <t>04-7178-7234</t>
  </si>
  <si>
    <t>流山市おおたかの森南一丁目25番地の2</t>
  </si>
  <si>
    <t>キッズルームアリス南流山保育園</t>
  </si>
  <si>
    <t>流山市南流山2-21-6</t>
  </si>
  <si>
    <t>リリィキッズルームおおたかの森駅前</t>
  </si>
  <si>
    <t>04-7193-8041</t>
  </si>
  <si>
    <t>流山市おおたかの森西1-6-1
レフィナード2号室</t>
  </si>
  <si>
    <t>オハナゆめキッズハウス南流山</t>
  </si>
  <si>
    <t>04-7197-7642</t>
  </si>
  <si>
    <t>流山市南流山4-13-8
MOM-HOUSE1F</t>
  </si>
  <si>
    <t>リリィキッズルームおおたかの森第２</t>
  </si>
  <si>
    <t>流山市おおたかの森東3-38-1
けやきロード彩101</t>
  </si>
  <si>
    <t>リリィキッズルームおおたかの森第３</t>
  </si>
  <si>
    <t>04-7128-7783</t>
  </si>
  <si>
    <t>流山市おおたかの森西1-8-6
クオリスタおおたかの森1階</t>
  </si>
  <si>
    <t>04-7159-3373</t>
  </si>
  <si>
    <t>04-7157-6227</t>
  </si>
  <si>
    <t>キッズフィールドおおたかの森園</t>
  </si>
  <si>
    <t>04-7128-9250</t>
  </si>
  <si>
    <t>流山市おおたかの森西2丁目20－6
アイリス1階</t>
  </si>
  <si>
    <t>オハナゆめキッズハウスおおたかの森</t>
  </si>
  <si>
    <t>04-7199-2093</t>
  </si>
  <si>
    <t>流山市おおたかの森西2-10-19
ルピナスおおたかの森1F</t>
  </si>
  <si>
    <t>スタービスケ</t>
  </si>
  <si>
    <t>04-7189-7606</t>
  </si>
  <si>
    <t>流山市おおたかの森北一丁目26番地</t>
  </si>
  <si>
    <t>アルタベビーおおたかの森園</t>
  </si>
  <si>
    <t>流山市おおたかの森南1-6-13</t>
  </si>
  <si>
    <t>ゆずのき保育おおたかのもり園</t>
  </si>
  <si>
    <t>04-7193-8093</t>
  </si>
  <si>
    <t>流山市おおたかの森西四丁目1-3</t>
  </si>
  <si>
    <t>生活クラブ虹の街小規模保育おおたかの森</t>
  </si>
  <si>
    <t>04-7193-8925</t>
  </si>
  <si>
    <t>流山市おおたかの森北2-50-2</t>
  </si>
  <si>
    <t>MIRATZ流山向小金園</t>
  </si>
  <si>
    <t>04-7193-8158</t>
  </si>
  <si>
    <t>アルタベビーセントラルおおたかの森園</t>
  </si>
  <si>
    <t>流山市おおたかの森北3-40-1-1F</t>
  </si>
  <si>
    <t>キッズルームアリス南流山駅前園</t>
  </si>
  <si>
    <t>流山市南流山1-6-10</t>
  </si>
  <si>
    <t>エンゼルさくら保育室南流山</t>
  </si>
  <si>
    <t>流山市南流山4-1-16</t>
  </si>
  <si>
    <t>Nest松ケ丘保育室</t>
  </si>
  <si>
    <t>04-7145-8101</t>
  </si>
  <si>
    <t>流山市松ヶ丘5-692-28</t>
  </si>
  <si>
    <t>エンゼルつばさ保育室おおたかの森</t>
  </si>
  <si>
    <t>流山市おおたかの森北1-9-10</t>
  </si>
  <si>
    <t>エンゼルくるみ保育室おおたかの森</t>
  </si>
  <si>
    <t>流山市おおたかの森南1-3-4</t>
  </si>
  <si>
    <t>延長保育</t>
  </si>
  <si>
    <t>通し</t>
    <rPh sb="0" eb="1">
      <t>トオ</t>
    </rPh>
    <phoneticPr fontId="2"/>
  </si>
  <si>
    <t>詳細</t>
    <rPh sb="0" eb="2">
      <t>ショウサイ</t>
    </rPh>
    <phoneticPr fontId="2"/>
  </si>
  <si>
    <t>保育定員</t>
    <rPh sb="0" eb="2">
      <t>ホイク</t>
    </rPh>
    <phoneticPr fontId="2"/>
  </si>
  <si>
    <t>受入時期</t>
    <rPh sb="2" eb="4">
      <t>ジキ</t>
    </rPh>
    <phoneticPr fontId="2"/>
  </si>
  <si>
    <t>ソート用フラグ</t>
    <rPh sb="3" eb="4">
      <t>ヨウ</t>
    </rPh>
    <phoneticPr fontId="2"/>
  </si>
  <si>
    <t>色付け用フラグ</t>
    <rPh sb="0" eb="2">
      <t>イロツ</t>
    </rPh>
    <rPh sb="3" eb="4">
      <t>ヨウ</t>
    </rPh>
    <phoneticPr fontId="2"/>
  </si>
  <si>
    <t>次のとおり略称にて表示しています。公立保育所="公保"／私立保育所="私保"／私立認定こども園="私認"／私立小規模保育事業="私小"</t>
    <rPh sb="0" eb="1">
      <t>ツギ</t>
    </rPh>
    <rPh sb="5" eb="7">
      <t>リャクショウ</t>
    </rPh>
    <rPh sb="9" eb="11">
      <t>ヒョウジ</t>
    </rPh>
    <rPh sb="17" eb="22">
      <t>コウリツホイクショ</t>
    </rPh>
    <rPh sb="24" eb="25">
      <t>コウ</t>
    </rPh>
    <rPh sb="25" eb="26">
      <t>ホ</t>
    </rPh>
    <rPh sb="28" eb="33">
      <t>シリツホイクショ</t>
    </rPh>
    <rPh sb="35" eb="36">
      <t>ワタシ</t>
    </rPh>
    <rPh sb="36" eb="37">
      <t>ホ</t>
    </rPh>
    <rPh sb="41" eb="43">
      <t>ニンテイ</t>
    </rPh>
    <rPh sb="46" eb="47">
      <t>エン</t>
    </rPh>
    <rPh sb="50" eb="51">
      <t>ニン</t>
    </rPh>
    <rPh sb="55" eb="62">
      <t>ショウキボホイクジギョウ</t>
    </rPh>
    <rPh sb="65" eb="66">
      <t>ショウ</t>
    </rPh>
    <phoneticPr fontId="2"/>
  </si>
  <si>
    <t>入所月の１日時点で条件を満たしている必要があります。</t>
    <rPh sb="0" eb="3">
      <t>ニュウショヅキ</t>
    </rPh>
    <rPh sb="5" eb="6">
      <t>ニチ</t>
    </rPh>
    <rPh sb="6" eb="8">
      <t>ジテン</t>
    </rPh>
    <rPh sb="9" eb="11">
      <t>ジョウケン</t>
    </rPh>
    <rPh sb="12" eb="13">
      <t>ミ</t>
    </rPh>
    <rPh sb="18" eb="20">
      <t>ヒツヨウ</t>
    </rPh>
    <phoneticPr fontId="2"/>
  </si>
  <si>
    <t>延長保育に『本園』『分園』等の記載がある施設については、延長保育を対応する施設で行います。また、数字の記載がある施設については、延長保育を対応するコードの施設で行います。</t>
  </si>
  <si>
    <t>※1</t>
  </si>
  <si>
    <t>※2</t>
  </si>
  <si>
    <t>※3</t>
  </si>
  <si>
    <t>私認</t>
  </si>
  <si>
    <t>～19:00</t>
  </si>
  <si>
    <t>（分園）</t>
  </si>
  <si>
    <t>04-7153-4123</t>
  </si>
  <si>
    <t>～20:00</t>
  </si>
  <si>
    <t>私保</t>
  </si>
  <si>
    <t>～17:30</t>
  </si>
  <si>
    <t>～18:30</t>
  </si>
  <si>
    <t>～19:30</t>
  </si>
  <si>
    <t>～18:00</t>
  </si>
  <si>
    <t>～21:00</t>
  </si>
  <si>
    <t>04-7170-0901</t>
  </si>
  <si>
    <t>私小</t>
  </si>
  <si>
    <t>公保</t>
  </si>
  <si>
    <t>（第一分園）</t>
  </si>
  <si>
    <t>流山市南流山4-1-14
パティーナ南流山1F</t>
  </si>
  <si>
    <t>04-7159-7475</t>
  </si>
  <si>
    <t>（第二分園）</t>
  </si>
  <si>
    <t>04-7190-5064</t>
  </si>
  <si>
    <t>04-7157-1151</t>
  </si>
  <si>
    <t>04-7179-5485</t>
  </si>
  <si>
    <t>所在地</t>
  </si>
  <si>
    <t>生後57日から</t>
    <phoneticPr fontId="2"/>
  </si>
  <si>
    <t>名称</t>
  </si>
  <si>
    <t>電話番号</t>
  </si>
  <si>
    <t>（午後）</t>
  </si>
  <si>
    <t>番号</t>
  </si>
  <si>
    <t>（月～金）</t>
  </si>
  <si>
    <t>（土）</t>
  </si>
  <si>
    <t>流山市おおたかの森西1-13-1
流山おおたかの森S・C　ANNEX2　4階（402）</t>
  </si>
  <si>
    <t>■</t>
  </si>
  <si>
    <t>～19:00
※分園</t>
  </si>
  <si>
    <t>～19:00
※本園</t>
  </si>
  <si>
    <t>～19:30
※本園</t>
  </si>
  <si>
    <t>～18:00
※301</t>
  </si>
  <si>
    <t>～19:00
※356</t>
  </si>
  <si>
    <t>～18:30
※14</t>
  </si>
  <si>
    <t>復元用番号</t>
    <rPh sb="0" eb="5">
      <t>フクゲンヨウバンゴウ</t>
    </rPh>
    <phoneticPr fontId="2"/>
  </si>
  <si>
    <t>thanka保育園ながれやま</t>
  </si>
  <si>
    <t>流山市市内認可保育施設一覧表（令和８年度）</t>
    <rPh sb="3" eb="5">
      <t>シナイ</t>
    </rPh>
    <rPh sb="5" eb="7">
      <t>ニンカ</t>
    </rPh>
    <rPh sb="7" eb="9">
      <t>ホイク</t>
    </rPh>
    <rPh sb="9" eb="11">
      <t>シセツ</t>
    </rPh>
    <rPh sb="11" eb="13">
      <t>イチラン</t>
    </rPh>
    <rPh sb="15" eb="17">
      <t>レイワ</t>
    </rPh>
    <rPh sb="18" eb="19">
      <t>ネン</t>
    </rPh>
    <rPh sb="19" eb="20">
      <t>ド</t>
    </rPh>
    <phoneticPr fontId="4"/>
  </si>
  <si>
    <t>～20:00</t>
    <phoneticPr fontId="2"/>
  </si>
  <si>
    <t>～19:00</t>
    <phoneticPr fontId="2"/>
  </si>
  <si>
    <t>私小</t>
    <phoneticPr fontId="2"/>
  </si>
  <si>
    <t>※3</t>
    <phoneticPr fontId="2"/>
  </si>
  <si>
    <t>※4</t>
    <phoneticPr fontId="2"/>
  </si>
  <si>
    <t>令和８年６月に「（仮称）まことにしふかい保育園」が開設される予定です。入所申込みが可能となりましたら市ホームページ等で改めてお知らせいたします。</t>
    <rPh sb="0" eb="2">
      <t>レイワ</t>
    </rPh>
    <rPh sb="3" eb="4">
      <t>ネン</t>
    </rPh>
    <rPh sb="5" eb="6">
      <t>ガツ</t>
    </rPh>
    <rPh sb="9" eb="11">
      <t>カショウ</t>
    </rPh>
    <rPh sb="20" eb="23">
      <t>ホイクエン</t>
    </rPh>
    <rPh sb="25" eb="27">
      <t>カイセツ</t>
    </rPh>
    <rPh sb="30" eb="32">
      <t>ヨテイ</t>
    </rPh>
    <rPh sb="35" eb="37">
      <t>ニュウショ</t>
    </rPh>
    <rPh sb="37" eb="39">
      <t>モウシコ</t>
    </rPh>
    <rPh sb="41" eb="43">
      <t>カノウ</t>
    </rPh>
    <rPh sb="50" eb="51">
      <t>シ</t>
    </rPh>
    <rPh sb="57" eb="58">
      <t>トウ</t>
    </rPh>
    <rPh sb="59" eb="60">
      <t>アラタ</t>
    </rPh>
    <rPh sb="63" eb="64">
      <t>シ</t>
    </rPh>
    <phoneticPr fontId="2"/>
  </si>
  <si>
    <t>アスクバイリンガル保育園おおたかの森</t>
    <rPh sb="9" eb="12">
      <t>ホイクエン</t>
    </rPh>
    <phoneticPr fontId="2"/>
  </si>
  <si>
    <t>チャレンジキッズおおたかの森園</t>
    <rPh sb="13" eb="14">
      <t>モリ</t>
    </rPh>
    <rPh sb="14" eb="15">
      <t>エン</t>
    </rPh>
    <phoneticPr fontId="2"/>
  </si>
  <si>
    <t>令和８年４月１日現在</t>
    <rPh sb="0" eb="1">
      <t>レイ</t>
    </rPh>
    <rPh sb="1" eb="2">
      <t>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</si>
</sst>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2"/>
      <name val="ＭＳ 明朝"/>
      <family val="1"/>
      <charset val="128"/>
    </font>
    <font>
      <sz val="12"/>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3" fillId="0" borderId="0"/>
    <xf numFmtId="0" fontId="4" fillId="0" borderId="0" applyNumberFormat="0" applyFill="0" applyBorder="0" applyAlignment="0" applyProtection="0">
      <alignment vertical="center"/>
    </xf>
    <xf numFmtId="0" fontId="3" fillId="0" borderId="0"/>
  </cellStyleXfs>
  <cellXfs count="43">
    <xf numFmtId="0" fontId="0" fillId="0" borderId="0" xfId="0">
      <alignment vertical="center"/>
    </xf>
    <xf numFmtId="0" fontId="5" fillId="2" borderId="0" xfId="1" applyFont="1" applyFill="1" applyAlignment="1"/>
    <xf numFmtId="0" fontId="5" fillId="2" borderId="0" xfId="1" applyFont="1" applyFill="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vertical="center" wrapText="1"/>
    </xf>
    <xf numFmtId="0" fontId="7" fillId="2" borderId="0" xfId="1" applyFont="1" applyFill="1" applyAlignment="1"/>
    <xf numFmtId="0" fontId="6" fillId="2" borderId="0" xfId="1" applyFont="1" applyFill="1" applyAlignment="1">
      <alignment horizontal="center"/>
    </xf>
    <xf numFmtId="0" fontId="5" fillId="2" borderId="0" xfId="1" applyFont="1" applyFill="1" applyAlignment="1">
      <alignment horizontal="center"/>
    </xf>
    <xf numFmtId="0" fontId="7" fillId="2" borderId="0" xfId="1" applyFont="1" applyFill="1" applyAlignment="1">
      <alignment shrinkToFit="1"/>
    </xf>
    <xf numFmtId="0" fontId="5" fillId="2" borderId="1" xfId="1" applyFont="1" applyFill="1" applyBorder="1" applyAlignment="1">
      <alignment horizontal="center"/>
    </xf>
    <xf numFmtId="0" fontId="5" fillId="2" borderId="1" xfId="1" applyFont="1" applyFill="1" applyBorder="1" applyAlignment="1">
      <alignment horizontal="center" vertical="center"/>
    </xf>
    <xf numFmtId="0" fontId="7" fillId="2" borderId="0" xfId="1" applyFont="1" applyFill="1" applyAlignment="1">
      <alignment horizontal="center"/>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shrinkToFi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5" fillId="2" borderId="2" xfId="1" applyFont="1" applyFill="1" applyBorder="1" applyAlignment="1">
      <alignment vertical="center" wrapText="1"/>
    </xf>
    <xf numFmtId="0" fontId="4" fillId="2" borderId="2" xfId="3"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0" xfId="1" applyFont="1" applyFill="1" applyAlignment="1">
      <alignment horizontal="left" vertical="top" wrapText="1"/>
    </xf>
    <xf numFmtId="0" fontId="5" fillId="2" borderId="0" xfId="1" applyFont="1" applyFill="1" applyAlignment="1">
      <alignment vertical="top" wrapText="1"/>
    </xf>
    <xf numFmtId="0" fontId="5" fillId="2" borderId="3" xfId="1" applyFont="1" applyFill="1" applyBorder="1" applyAlignment="1">
      <alignment horizontal="left" vertical="center" wrapText="1"/>
    </xf>
    <xf numFmtId="0" fontId="5" fillId="2" borderId="0" xfId="1" applyFont="1" applyFill="1">
      <alignment vertical="center"/>
    </xf>
    <xf numFmtId="0" fontId="6"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horizontal="center" vertical="top" wrapText="1"/>
    </xf>
    <xf numFmtId="0" fontId="5" fillId="2" borderId="0" xfId="1" applyFont="1" applyFill="1" applyAlignment="1">
      <alignment wrapText="1"/>
    </xf>
    <xf numFmtId="0" fontId="6" fillId="2" borderId="0" xfId="1" applyFont="1" applyFill="1" applyAlignment="1">
      <alignment horizontal="center" vertical="center" wrapText="1"/>
    </xf>
    <xf numFmtId="0" fontId="4" fillId="2" borderId="0" xfId="3" applyFill="1" applyBorder="1" applyAlignment="1">
      <alignment horizontal="center" vertical="center" wrapText="1"/>
    </xf>
    <xf numFmtId="0" fontId="4" fillId="0" borderId="2" xfId="3" applyBorder="1" applyAlignment="1">
      <alignment horizontal="center"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xf numFmtId="0" fontId="5" fillId="2" borderId="0" xfId="1" applyFont="1" applyFill="1" applyBorder="1" applyAlignment="1">
      <alignment horizontal="left"/>
    </xf>
    <xf numFmtId="0" fontId="5" fillId="2" borderId="0" xfId="1" applyFont="1" applyFill="1" applyBorder="1" applyAlignment="1">
      <alignment horizontal="lef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xf>
    <xf numFmtId="0" fontId="5" fillId="2" borderId="0" xfId="1" applyFont="1" applyFill="1" applyBorder="1" applyAlignment="1">
      <alignment horizontal="center"/>
    </xf>
    <xf numFmtId="0" fontId="5" fillId="2" borderId="0" xfId="1" applyFont="1" applyFill="1" applyBorder="1" applyAlignment="1">
      <alignment horizontal="right"/>
    </xf>
  </cellXfs>
  <cellStyles count="5">
    <cellStyle name="ハイパーリンク" xfId="3" builtinId="8"/>
    <cellStyle name="標準" xfId="0" builtinId="0"/>
    <cellStyle name="標準 2" xfId="1" xr:uid="{00000000-0005-0000-0000-000001000000}"/>
    <cellStyle name="標準 3" xfId="2" xr:uid="{FE0A3332-F45A-46E1-8E95-6ABB1BFB63C1}"/>
    <cellStyle name="標準 4" xfId="4" xr:uid="{AD119D26-26D2-44BB-9C34-6041504C9972}"/>
  </cellStyles>
  <dxfs count="9">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8370-1097-4BFC-A944-0F2CD12FAAF5}">
  <sheetPr codeName="Sheet1"/>
  <dimension ref="B1:Y150"/>
  <sheetViews>
    <sheetView tabSelected="1" view="pageBreakPreview" zoomScale="70" zoomScaleNormal="100" zoomScaleSheetLayoutView="70" workbookViewId="0">
      <pane xSplit="6" ySplit="7" topLeftCell="G8" activePane="bottomRight" state="frozen"/>
      <selection pane="topRight" activeCell="G1" sqref="G1"/>
      <selection pane="bottomLeft" activeCell="A8" sqref="A8"/>
      <selection pane="bottomRight" activeCell="C2" sqref="C2"/>
    </sheetView>
  </sheetViews>
  <sheetFormatPr defaultColWidth="9" defaultRowHeight="14.25" x14ac:dyDescent="0.15"/>
  <cols>
    <col min="1" max="1" width="1.75" style="5" customWidth="1"/>
    <col min="2" max="2" width="8.25" style="1" hidden="1" customWidth="1"/>
    <col min="3" max="3" width="7.125" style="2" customWidth="1"/>
    <col min="4" max="4" width="5" style="2" customWidth="1"/>
    <col min="5" max="5" width="4.125" style="3" hidden="1" customWidth="1"/>
    <col min="6" max="6" width="7" style="2" customWidth="1"/>
    <col min="7" max="7" width="57" style="4" customWidth="1"/>
    <col min="8" max="8" width="8.75" style="4" hidden="1" customWidth="1"/>
    <col min="9" max="9" width="49.5" style="1" customWidth="1"/>
    <col min="10" max="10" width="18" style="1" customWidth="1"/>
    <col min="11" max="11" width="7.375" style="2" customWidth="1"/>
    <col min="12" max="12" width="17.625" style="1" customWidth="1"/>
    <col min="13" max="14" width="9.75" style="1" customWidth="1"/>
    <col min="15" max="15" width="9.125" style="5" hidden="1" customWidth="1"/>
    <col min="16" max="16" width="9" style="5" hidden="1" customWidth="1"/>
    <col min="17" max="16384" width="9" style="5"/>
  </cols>
  <sheetData>
    <row r="1" spans="2:16" ht="13.5" customHeight="1" x14ac:dyDescent="0.15">
      <c r="B1" s="36"/>
      <c r="C1" s="34"/>
      <c r="D1" s="34"/>
      <c r="E1" s="39"/>
      <c r="F1" s="34"/>
      <c r="G1" s="35"/>
      <c r="H1" s="35"/>
      <c r="I1" s="36"/>
      <c r="J1" s="36"/>
      <c r="K1" s="34"/>
      <c r="L1" s="36"/>
      <c r="M1" s="36"/>
      <c r="N1" s="36"/>
    </row>
    <row r="2" spans="2:16" ht="21.75" customHeight="1" x14ac:dyDescent="0.15">
      <c r="B2" s="37"/>
      <c r="C2" s="38" t="s">
        <v>378</v>
      </c>
      <c r="D2" s="34"/>
      <c r="E2" s="40"/>
      <c r="F2" s="41"/>
      <c r="G2" s="35"/>
      <c r="H2" s="35"/>
      <c r="I2" s="36"/>
      <c r="J2" s="36"/>
      <c r="K2" s="36"/>
      <c r="L2" s="36"/>
      <c r="M2" s="36"/>
      <c r="N2" s="42" t="s">
        <v>387</v>
      </c>
      <c r="O2" s="8"/>
    </row>
    <row r="3" spans="2:16" ht="5.25" customHeight="1" x14ac:dyDescent="0.15">
      <c r="B3" s="36"/>
      <c r="C3" s="34"/>
      <c r="D3" s="34"/>
      <c r="E3" s="39"/>
      <c r="F3" s="34"/>
      <c r="G3" s="35"/>
      <c r="H3" s="35"/>
      <c r="I3" s="41"/>
      <c r="J3" s="36"/>
      <c r="K3" s="34"/>
      <c r="L3" s="36"/>
      <c r="M3" s="36"/>
      <c r="N3" s="36"/>
    </row>
    <row r="4" spans="2:16" ht="12.75" customHeight="1" x14ac:dyDescent="0.15">
      <c r="B4" s="9"/>
      <c r="C4" s="10"/>
      <c r="D4" s="10"/>
      <c r="E4" s="9"/>
      <c r="F4" s="9"/>
      <c r="G4" s="9"/>
      <c r="H4" s="9"/>
      <c r="I4" s="9"/>
      <c r="J4" s="9"/>
      <c r="K4" s="9"/>
      <c r="L4" s="9"/>
      <c r="M4" s="9" t="s">
        <v>326</v>
      </c>
      <c r="N4" s="9" t="s">
        <v>326</v>
      </c>
      <c r="O4" s="11"/>
    </row>
    <row r="5" spans="2:16" ht="12.75" customHeight="1" x14ac:dyDescent="0.15">
      <c r="B5" s="12" t="s">
        <v>77</v>
      </c>
      <c r="C5" s="12" t="s">
        <v>92</v>
      </c>
      <c r="D5" s="12" t="s">
        <v>327</v>
      </c>
      <c r="E5" s="12" t="s">
        <v>376</v>
      </c>
      <c r="F5" s="12" t="s">
        <v>59</v>
      </c>
      <c r="G5" s="12" t="s">
        <v>362</v>
      </c>
      <c r="H5" s="12" t="s">
        <v>328</v>
      </c>
      <c r="I5" s="12" t="s">
        <v>360</v>
      </c>
      <c r="J5" s="12" t="s">
        <v>363</v>
      </c>
      <c r="K5" s="12" t="s">
        <v>329</v>
      </c>
      <c r="L5" s="12" t="s">
        <v>330</v>
      </c>
      <c r="M5" s="12" t="s">
        <v>364</v>
      </c>
      <c r="N5" s="12" t="s">
        <v>364</v>
      </c>
      <c r="O5" s="13"/>
    </row>
    <row r="6" spans="2:16" ht="12.75" customHeight="1" x14ac:dyDescent="0.15">
      <c r="B6" s="14"/>
      <c r="C6" s="14"/>
      <c r="D6" s="12" t="s">
        <v>365</v>
      </c>
      <c r="E6" s="14"/>
      <c r="F6" s="14"/>
      <c r="G6" s="14"/>
      <c r="H6" s="14"/>
      <c r="I6" s="14"/>
      <c r="J6" s="14"/>
      <c r="K6" s="14"/>
      <c r="L6" s="14"/>
      <c r="M6" s="12" t="s">
        <v>366</v>
      </c>
      <c r="N6" s="12" t="s">
        <v>367</v>
      </c>
      <c r="O6" s="15" t="s">
        <v>331</v>
      </c>
      <c r="P6" s="5" t="s">
        <v>332</v>
      </c>
    </row>
    <row r="7" spans="2:16" ht="12.75" customHeight="1" x14ac:dyDescent="0.15">
      <c r="B7" s="16"/>
      <c r="C7" s="16" t="s">
        <v>336</v>
      </c>
      <c r="D7" s="16"/>
      <c r="E7" s="17"/>
      <c r="F7" s="17"/>
      <c r="G7" s="17"/>
      <c r="H7" s="17"/>
      <c r="I7" s="17"/>
      <c r="J7" s="17"/>
      <c r="K7" s="17"/>
      <c r="L7" s="16" t="s">
        <v>337</v>
      </c>
      <c r="M7" s="16" t="s">
        <v>338</v>
      </c>
      <c r="N7" s="16" t="s">
        <v>338</v>
      </c>
      <c r="O7" s="13"/>
    </row>
    <row r="8" spans="2:16" ht="27.75" customHeight="1" x14ac:dyDescent="0.15">
      <c r="B8" s="14" t="s">
        <v>78</v>
      </c>
      <c r="C8" s="18" t="s">
        <v>352</v>
      </c>
      <c r="D8" s="18">
        <v>1</v>
      </c>
      <c r="E8" s="19">
        <v>3</v>
      </c>
      <c r="F8" s="14">
        <v>1</v>
      </c>
      <c r="G8" s="20" t="s">
        <v>73</v>
      </c>
      <c r="H8" s="32" t="s">
        <v>369</v>
      </c>
      <c r="I8" s="22" t="s">
        <v>31</v>
      </c>
      <c r="J8" s="14" t="s">
        <v>30</v>
      </c>
      <c r="K8" s="14">
        <v>120</v>
      </c>
      <c r="L8" s="14" t="s">
        <v>22</v>
      </c>
      <c r="M8" s="14" t="s">
        <v>340</v>
      </c>
      <c r="N8" s="14" t="s">
        <v>340</v>
      </c>
      <c r="O8" s="15">
        <v>1</v>
      </c>
      <c r="P8" s="5" t="b">
        <f t="shared" ref="P8:P39" si="0">IF(D7=D8,P7,NOT(P7))</f>
        <v>1</v>
      </c>
    </row>
    <row r="9" spans="2:16" ht="27.75" customHeight="1" x14ac:dyDescent="0.15">
      <c r="B9" s="14" t="s">
        <v>79</v>
      </c>
      <c r="C9" s="18" t="s">
        <v>352</v>
      </c>
      <c r="D9" s="18">
        <v>2</v>
      </c>
      <c r="E9" s="19">
        <v>4</v>
      </c>
      <c r="F9" s="18">
        <v>2</v>
      </c>
      <c r="G9" s="20" t="s">
        <v>0</v>
      </c>
      <c r="H9" s="21" t="s">
        <v>369</v>
      </c>
      <c r="I9" s="22" t="s">
        <v>33</v>
      </c>
      <c r="J9" s="14" t="s">
        <v>32</v>
      </c>
      <c r="K9" s="14">
        <v>120</v>
      </c>
      <c r="L9" s="14" t="s">
        <v>22</v>
      </c>
      <c r="M9" s="14" t="s">
        <v>340</v>
      </c>
      <c r="N9" s="14" t="s">
        <v>340</v>
      </c>
      <c r="O9" s="15">
        <v>1</v>
      </c>
      <c r="P9" s="5" t="b">
        <f t="shared" si="0"/>
        <v>0</v>
      </c>
    </row>
    <row r="10" spans="2:16" ht="27.75" customHeight="1" x14ac:dyDescent="0.15">
      <c r="B10" s="14" t="s">
        <v>78</v>
      </c>
      <c r="C10" s="18" t="s">
        <v>352</v>
      </c>
      <c r="D10" s="18">
        <v>3</v>
      </c>
      <c r="E10" s="19">
        <v>5</v>
      </c>
      <c r="F10" s="14">
        <v>3</v>
      </c>
      <c r="G10" s="20" t="s">
        <v>1</v>
      </c>
      <c r="H10" s="21" t="s">
        <v>369</v>
      </c>
      <c r="I10" s="22" t="s">
        <v>35</v>
      </c>
      <c r="J10" s="14" t="s">
        <v>34</v>
      </c>
      <c r="K10" s="14">
        <v>120</v>
      </c>
      <c r="L10" s="14" t="s">
        <v>22</v>
      </c>
      <c r="M10" s="14" t="s">
        <v>340</v>
      </c>
      <c r="N10" s="14" t="s">
        <v>340</v>
      </c>
      <c r="O10" s="15">
        <v>1</v>
      </c>
      <c r="P10" s="5" t="b">
        <f t="shared" si="0"/>
        <v>1</v>
      </c>
    </row>
    <row r="11" spans="2:16" ht="27.75" customHeight="1" x14ac:dyDescent="0.15">
      <c r="B11" s="14" t="s">
        <v>80</v>
      </c>
      <c r="C11" s="18" t="s">
        <v>352</v>
      </c>
      <c r="D11" s="18">
        <v>4</v>
      </c>
      <c r="E11" s="19">
        <v>6</v>
      </c>
      <c r="F11" s="18">
        <v>7</v>
      </c>
      <c r="G11" s="20" t="s">
        <v>2</v>
      </c>
      <c r="H11" s="21" t="s">
        <v>369</v>
      </c>
      <c r="I11" s="22" t="s">
        <v>37</v>
      </c>
      <c r="J11" s="14" t="s">
        <v>36</v>
      </c>
      <c r="K11" s="14">
        <v>120</v>
      </c>
      <c r="L11" s="14" t="s">
        <v>22</v>
      </c>
      <c r="M11" s="14" t="s">
        <v>340</v>
      </c>
      <c r="N11" s="14" t="s">
        <v>340</v>
      </c>
      <c r="O11" s="15">
        <v>1</v>
      </c>
      <c r="P11" s="5" t="b">
        <f t="shared" si="0"/>
        <v>0</v>
      </c>
    </row>
    <row r="12" spans="2:16" ht="27.75" customHeight="1" x14ac:dyDescent="0.15">
      <c r="B12" s="14" t="s">
        <v>78</v>
      </c>
      <c r="C12" s="18" t="s">
        <v>352</v>
      </c>
      <c r="D12" s="18">
        <v>5</v>
      </c>
      <c r="E12" s="19">
        <v>7</v>
      </c>
      <c r="F12" s="18">
        <v>8</v>
      </c>
      <c r="G12" s="20" t="s">
        <v>3</v>
      </c>
      <c r="H12" s="21" t="s">
        <v>369</v>
      </c>
      <c r="I12" s="22" t="s">
        <v>39</v>
      </c>
      <c r="J12" s="14" t="s">
        <v>38</v>
      </c>
      <c r="K12" s="14">
        <v>120</v>
      </c>
      <c r="L12" s="14" t="s">
        <v>22</v>
      </c>
      <c r="M12" s="14" t="s">
        <v>340</v>
      </c>
      <c r="N12" s="14" t="s">
        <v>340</v>
      </c>
      <c r="O12" s="15">
        <v>1</v>
      </c>
      <c r="P12" s="5" t="b">
        <f t="shared" si="0"/>
        <v>1</v>
      </c>
    </row>
    <row r="13" spans="2:16" ht="30" customHeight="1" x14ac:dyDescent="0.15">
      <c r="B13" s="14" t="s">
        <v>81</v>
      </c>
      <c r="C13" s="18" t="s">
        <v>339</v>
      </c>
      <c r="D13" s="18">
        <v>6</v>
      </c>
      <c r="E13" s="19">
        <v>8</v>
      </c>
      <c r="F13" s="14">
        <v>337</v>
      </c>
      <c r="G13" s="20" t="s">
        <v>93</v>
      </c>
      <c r="H13" s="21" t="s">
        <v>369</v>
      </c>
      <c r="I13" s="22" t="s">
        <v>95</v>
      </c>
      <c r="J13" s="14" t="s">
        <v>94</v>
      </c>
      <c r="K13" s="14">
        <v>173</v>
      </c>
      <c r="L13" s="14" t="s">
        <v>16</v>
      </c>
      <c r="M13" s="14" t="s">
        <v>380</v>
      </c>
      <c r="N13" s="14" t="s">
        <v>370</v>
      </c>
      <c r="O13" s="15">
        <v>2</v>
      </c>
      <c r="P13" s="5" t="b">
        <f t="shared" si="0"/>
        <v>0</v>
      </c>
    </row>
    <row r="14" spans="2:16" ht="27.75" customHeight="1" x14ac:dyDescent="0.15">
      <c r="B14" s="14" t="s">
        <v>81</v>
      </c>
      <c r="C14" s="18" t="s">
        <v>339</v>
      </c>
      <c r="D14" s="18">
        <v>6</v>
      </c>
      <c r="E14" s="19">
        <v>9</v>
      </c>
      <c r="F14" s="14">
        <v>338</v>
      </c>
      <c r="G14" s="20" t="s">
        <v>341</v>
      </c>
      <c r="H14" s="21"/>
      <c r="I14" s="22" t="s">
        <v>96</v>
      </c>
      <c r="J14" s="14" t="s">
        <v>342</v>
      </c>
      <c r="K14" s="14">
        <v>47</v>
      </c>
      <c r="L14" s="14" t="s">
        <v>16</v>
      </c>
      <c r="M14" s="14" t="s">
        <v>343</v>
      </c>
      <c r="N14" s="14" t="s">
        <v>340</v>
      </c>
      <c r="O14" s="15">
        <v>2</v>
      </c>
      <c r="P14" s="5" t="b">
        <f t="shared" si="0"/>
        <v>0</v>
      </c>
    </row>
    <row r="15" spans="2:16" ht="30" customHeight="1" x14ac:dyDescent="0.15">
      <c r="B15" s="14" t="s">
        <v>79</v>
      </c>
      <c r="C15" s="18" t="s">
        <v>339</v>
      </c>
      <c r="D15" s="18">
        <v>7</v>
      </c>
      <c r="E15" s="19">
        <v>10</v>
      </c>
      <c r="F15" s="14">
        <v>344</v>
      </c>
      <c r="G15" s="20" t="s">
        <v>97</v>
      </c>
      <c r="H15" s="21" t="s">
        <v>369</v>
      </c>
      <c r="I15" s="22" t="s">
        <v>99</v>
      </c>
      <c r="J15" s="14" t="s">
        <v>98</v>
      </c>
      <c r="K15" s="14">
        <v>117</v>
      </c>
      <c r="L15" s="14" t="s">
        <v>16</v>
      </c>
      <c r="M15" s="14" t="s">
        <v>340</v>
      </c>
      <c r="N15" s="14" t="s">
        <v>370</v>
      </c>
      <c r="O15" s="15">
        <v>2</v>
      </c>
      <c r="P15" s="5" t="b">
        <f t="shared" si="0"/>
        <v>1</v>
      </c>
    </row>
    <row r="16" spans="2:16" ht="27.75" customHeight="1" x14ac:dyDescent="0.15">
      <c r="B16" s="14" t="s">
        <v>79</v>
      </c>
      <c r="C16" s="18" t="s">
        <v>339</v>
      </c>
      <c r="D16" s="18">
        <v>7</v>
      </c>
      <c r="E16" s="19">
        <v>11</v>
      </c>
      <c r="F16" s="18" t="s">
        <v>82</v>
      </c>
      <c r="G16" s="20" t="s">
        <v>353</v>
      </c>
      <c r="H16" s="21"/>
      <c r="I16" s="22" t="s">
        <v>354</v>
      </c>
      <c r="J16" s="14" t="s">
        <v>355</v>
      </c>
      <c r="K16" s="14">
        <v>0</v>
      </c>
      <c r="L16" s="14" t="s">
        <v>82</v>
      </c>
      <c r="M16" s="14" t="s">
        <v>82</v>
      </c>
      <c r="N16" s="14" t="s">
        <v>340</v>
      </c>
      <c r="O16" s="15">
        <v>2</v>
      </c>
      <c r="P16" s="5" t="b">
        <f t="shared" si="0"/>
        <v>1</v>
      </c>
    </row>
    <row r="17" spans="2:16" ht="30" customHeight="1" x14ac:dyDescent="0.15">
      <c r="B17" s="14" t="s">
        <v>80</v>
      </c>
      <c r="C17" s="18" t="s">
        <v>339</v>
      </c>
      <c r="D17" s="18">
        <v>7</v>
      </c>
      <c r="E17" s="19">
        <v>12</v>
      </c>
      <c r="F17" s="14">
        <v>347</v>
      </c>
      <c r="G17" s="20" t="s">
        <v>356</v>
      </c>
      <c r="H17" s="21"/>
      <c r="I17" s="22" t="s">
        <v>100</v>
      </c>
      <c r="J17" s="14" t="s">
        <v>357</v>
      </c>
      <c r="K17" s="14">
        <v>29</v>
      </c>
      <c r="L17" s="14" t="s">
        <v>16</v>
      </c>
      <c r="M17" s="14" t="s">
        <v>340</v>
      </c>
      <c r="N17" s="14" t="s">
        <v>370</v>
      </c>
      <c r="O17" s="15">
        <v>2</v>
      </c>
      <c r="P17" s="5" t="b">
        <f t="shared" si="0"/>
        <v>1</v>
      </c>
    </row>
    <row r="18" spans="2:16" ht="36" customHeight="1" x14ac:dyDescent="0.15">
      <c r="B18" s="14" t="s">
        <v>80</v>
      </c>
      <c r="C18" s="18" t="s">
        <v>339</v>
      </c>
      <c r="D18" s="18">
        <v>8</v>
      </c>
      <c r="E18" s="19">
        <v>13</v>
      </c>
      <c r="F18" s="14">
        <v>345</v>
      </c>
      <c r="G18" s="20" t="s">
        <v>101</v>
      </c>
      <c r="H18" s="21" t="s">
        <v>369</v>
      </c>
      <c r="I18" s="22" t="s">
        <v>102</v>
      </c>
      <c r="J18" s="14" t="s">
        <v>91</v>
      </c>
      <c r="K18" s="14">
        <v>90</v>
      </c>
      <c r="L18" s="14" t="s">
        <v>17</v>
      </c>
      <c r="M18" s="14" t="s">
        <v>343</v>
      </c>
      <c r="N18" s="14" t="s">
        <v>340</v>
      </c>
      <c r="O18" s="15">
        <v>2</v>
      </c>
      <c r="P18" s="5" t="b">
        <f t="shared" si="0"/>
        <v>0</v>
      </c>
    </row>
    <row r="19" spans="2:16" ht="36" customHeight="1" x14ac:dyDescent="0.15">
      <c r="B19" s="14" t="s">
        <v>79</v>
      </c>
      <c r="C19" s="18" t="s">
        <v>339</v>
      </c>
      <c r="D19" s="18">
        <v>9</v>
      </c>
      <c r="E19" s="19">
        <v>14</v>
      </c>
      <c r="F19" s="14">
        <v>389</v>
      </c>
      <c r="G19" s="20" t="s">
        <v>103</v>
      </c>
      <c r="H19" s="21" t="s">
        <v>369</v>
      </c>
      <c r="I19" s="22" t="s">
        <v>105</v>
      </c>
      <c r="J19" s="14" t="s">
        <v>104</v>
      </c>
      <c r="K19" s="14">
        <v>90</v>
      </c>
      <c r="L19" s="14" t="s">
        <v>16</v>
      </c>
      <c r="M19" s="14" t="s">
        <v>347</v>
      </c>
      <c r="N19" s="14" t="s">
        <v>340</v>
      </c>
      <c r="O19" s="15">
        <v>2</v>
      </c>
      <c r="P19" s="5" t="b">
        <f t="shared" si="0"/>
        <v>1</v>
      </c>
    </row>
    <row r="20" spans="2:16" ht="36" customHeight="1" x14ac:dyDescent="0.15">
      <c r="B20" s="14" t="s">
        <v>79</v>
      </c>
      <c r="C20" s="18" t="s">
        <v>339</v>
      </c>
      <c r="D20" s="18">
        <v>10</v>
      </c>
      <c r="E20" s="19">
        <v>15</v>
      </c>
      <c r="F20" s="14">
        <v>390</v>
      </c>
      <c r="G20" s="20" t="s">
        <v>106</v>
      </c>
      <c r="H20" s="21" t="s">
        <v>369</v>
      </c>
      <c r="I20" s="22" t="s">
        <v>107</v>
      </c>
      <c r="J20" s="14" t="s">
        <v>60</v>
      </c>
      <c r="K20" s="14">
        <v>80</v>
      </c>
      <c r="L20" s="14" t="s">
        <v>16</v>
      </c>
      <c r="M20" s="14" t="s">
        <v>343</v>
      </c>
      <c r="N20" s="14" t="s">
        <v>348</v>
      </c>
      <c r="O20" s="15">
        <v>2</v>
      </c>
      <c r="P20" s="5" t="b">
        <f t="shared" si="0"/>
        <v>0</v>
      </c>
    </row>
    <row r="21" spans="2:16" ht="36" customHeight="1" x14ac:dyDescent="0.15">
      <c r="B21" s="14" t="s">
        <v>79</v>
      </c>
      <c r="C21" s="18" t="s">
        <v>339</v>
      </c>
      <c r="D21" s="18">
        <v>11</v>
      </c>
      <c r="E21" s="19">
        <v>16</v>
      </c>
      <c r="F21" s="18">
        <v>391</v>
      </c>
      <c r="G21" s="20" t="s">
        <v>108</v>
      </c>
      <c r="H21" s="21" t="s">
        <v>369</v>
      </c>
      <c r="I21" s="22" t="s">
        <v>110</v>
      </c>
      <c r="J21" s="14" t="s">
        <v>109</v>
      </c>
      <c r="K21" s="14">
        <v>90</v>
      </c>
      <c r="L21" s="14" t="s">
        <v>17</v>
      </c>
      <c r="M21" s="14" t="s">
        <v>340</v>
      </c>
      <c r="N21" s="14" t="s">
        <v>346</v>
      </c>
      <c r="O21" s="15">
        <v>2</v>
      </c>
      <c r="P21" s="5" t="b">
        <f t="shared" si="0"/>
        <v>1</v>
      </c>
    </row>
    <row r="22" spans="2:16" ht="27.75" customHeight="1" x14ac:dyDescent="0.15">
      <c r="B22" s="14" t="s">
        <v>81</v>
      </c>
      <c r="C22" s="18" t="s">
        <v>344</v>
      </c>
      <c r="D22" s="18">
        <v>12</v>
      </c>
      <c r="E22" s="19">
        <v>17</v>
      </c>
      <c r="F22" s="14">
        <v>11</v>
      </c>
      <c r="G22" s="20" t="s">
        <v>4</v>
      </c>
      <c r="H22" s="21" t="s">
        <v>369</v>
      </c>
      <c r="I22" s="22" t="s">
        <v>112</v>
      </c>
      <c r="J22" s="14" t="s">
        <v>111</v>
      </c>
      <c r="K22" s="14">
        <v>120</v>
      </c>
      <c r="L22" s="14" t="s">
        <v>16</v>
      </c>
      <c r="M22" s="14" t="s">
        <v>343</v>
      </c>
      <c r="N22" s="14" t="s">
        <v>345</v>
      </c>
      <c r="O22" s="15">
        <v>3</v>
      </c>
      <c r="P22" s="5" t="b">
        <f t="shared" si="0"/>
        <v>0</v>
      </c>
    </row>
    <row r="23" spans="2:16" ht="27.75" customHeight="1" x14ac:dyDescent="0.15">
      <c r="B23" s="14" t="s">
        <v>80</v>
      </c>
      <c r="C23" s="18" t="s">
        <v>344</v>
      </c>
      <c r="D23" s="18">
        <v>13</v>
      </c>
      <c r="E23" s="19">
        <v>18</v>
      </c>
      <c r="F23" s="14">
        <v>12</v>
      </c>
      <c r="G23" s="20" t="s">
        <v>113</v>
      </c>
      <c r="H23" s="21" t="s">
        <v>369</v>
      </c>
      <c r="I23" s="22" t="s">
        <v>115</v>
      </c>
      <c r="J23" s="14" t="s">
        <v>114</v>
      </c>
      <c r="K23" s="14">
        <v>90</v>
      </c>
      <c r="L23" s="14" t="s">
        <v>16</v>
      </c>
      <c r="M23" s="14" t="s">
        <v>340</v>
      </c>
      <c r="N23" s="14" t="s">
        <v>348</v>
      </c>
      <c r="O23" s="15">
        <v>3</v>
      </c>
      <c r="P23" s="5" t="b">
        <f t="shared" si="0"/>
        <v>1</v>
      </c>
    </row>
    <row r="24" spans="2:16" ht="27.75" customHeight="1" x14ac:dyDescent="0.15">
      <c r="B24" s="14" t="s">
        <v>81</v>
      </c>
      <c r="C24" s="18" t="s">
        <v>344</v>
      </c>
      <c r="D24" s="18">
        <v>14</v>
      </c>
      <c r="E24" s="19">
        <v>19</v>
      </c>
      <c r="F24" s="14">
        <v>14</v>
      </c>
      <c r="G24" s="20" t="s">
        <v>116</v>
      </c>
      <c r="H24" s="21" t="s">
        <v>369</v>
      </c>
      <c r="I24" s="22" t="s">
        <v>118</v>
      </c>
      <c r="J24" s="14" t="s">
        <v>117</v>
      </c>
      <c r="K24" s="14">
        <v>110</v>
      </c>
      <c r="L24" s="14" t="s">
        <v>16</v>
      </c>
      <c r="M24" s="14" t="s">
        <v>340</v>
      </c>
      <c r="N24" s="14" t="s">
        <v>346</v>
      </c>
      <c r="O24" s="15">
        <v>3</v>
      </c>
      <c r="P24" s="5" t="b">
        <f t="shared" si="0"/>
        <v>0</v>
      </c>
    </row>
    <row r="25" spans="2:16" ht="27.75" customHeight="1" x14ac:dyDescent="0.15">
      <c r="B25" s="14" t="s">
        <v>79</v>
      </c>
      <c r="C25" s="18" t="s">
        <v>344</v>
      </c>
      <c r="D25" s="18">
        <v>15</v>
      </c>
      <c r="E25" s="19">
        <v>20</v>
      </c>
      <c r="F25" s="18">
        <v>16</v>
      </c>
      <c r="G25" s="20" t="s">
        <v>119</v>
      </c>
      <c r="H25" s="21" t="s">
        <v>369</v>
      </c>
      <c r="I25" s="22" t="s">
        <v>121</v>
      </c>
      <c r="J25" s="14" t="s">
        <v>120</v>
      </c>
      <c r="K25" s="14">
        <v>70</v>
      </c>
      <c r="L25" s="14" t="s">
        <v>16</v>
      </c>
      <c r="M25" s="14" t="s">
        <v>343</v>
      </c>
      <c r="N25" s="14" t="s">
        <v>340</v>
      </c>
      <c r="O25" s="15">
        <v>3</v>
      </c>
      <c r="P25" s="5" t="b">
        <f t="shared" si="0"/>
        <v>1</v>
      </c>
    </row>
    <row r="26" spans="2:16" ht="30" customHeight="1" x14ac:dyDescent="0.15">
      <c r="B26" s="14" t="s">
        <v>79</v>
      </c>
      <c r="C26" s="18" t="s">
        <v>344</v>
      </c>
      <c r="D26" s="18">
        <v>16</v>
      </c>
      <c r="E26" s="19">
        <v>21</v>
      </c>
      <c r="F26" s="14">
        <v>17</v>
      </c>
      <c r="G26" s="20" t="s">
        <v>5</v>
      </c>
      <c r="H26" s="21" t="s">
        <v>369</v>
      </c>
      <c r="I26" s="22" t="s">
        <v>41</v>
      </c>
      <c r="J26" s="14" t="s">
        <v>40</v>
      </c>
      <c r="K26" s="14">
        <v>120</v>
      </c>
      <c r="L26" s="14" t="s">
        <v>16</v>
      </c>
      <c r="M26" s="14" t="s">
        <v>343</v>
      </c>
      <c r="N26" s="14" t="s">
        <v>340</v>
      </c>
      <c r="O26" s="15">
        <v>3</v>
      </c>
      <c r="P26" s="5" t="b">
        <f t="shared" si="0"/>
        <v>0</v>
      </c>
    </row>
    <row r="27" spans="2:16" ht="27.75" customHeight="1" x14ac:dyDescent="0.15">
      <c r="B27" s="14" t="s">
        <v>79</v>
      </c>
      <c r="C27" s="18" t="s">
        <v>344</v>
      </c>
      <c r="D27" s="18">
        <v>17</v>
      </c>
      <c r="E27" s="19">
        <v>22</v>
      </c>
      <c r="F27" s="14">
        <v>18</v>
      </c>
      <c r="G27" s="20" t="s">
        <v>122</v>
      </c>
      <c r="H27" s="21" t="s">
        <v>369</v>
      </c>
      <c r="I27" s="22" t="s">
        <v>24</v>
      </c>
      <c r="J27" s="14" t="s">
        <v>123</v>
      </c>
      <c r="K27" s="14">
        <v>120</v>
      </c>
      <c r="L27" s="14" t="s">
        <v>16</v>
      </c>
      <c r="M27" s="14" t="s">
        <v>343</v>
      </c>
      <c r="N27" s="14" t="s">
        <v>347</v>
      </c>
      <c r="O27" s="15">
        <v>3</v>
      </c>
      <c r="P27" s="5" t="b">
        <f t="shared" si="0"/>
        <v>1</v>
      </c>
    </row>
    <row r="28" spans="2:16" ht="27.75" customHeight="1" x14ac:dyDescent="0.15">
      <c r="B28" s="14" t="s">
        <v>79</v>
      </c>
      <c r="C28" s="18" t="s">
        <v>344</v>
      </c>
      <c r="D28" s="18">
        <v>17</v>
      </c>
      <c r="E28" s="19">
        <v>23</v>
      </c>
      <c r="F28" s="18">
        <v>339</v>
      </c>
      <c r="G28" s="20" t="s">
        <v>341</v>
      </c>
      <c r="H28" s="21"/>
      <c r="I28" s="22" t="s">
        <v>25</v>
      </c>
      <c r="J28" s="14" t="s">
        <v>358</v>
      </c>
      <c r="K28" s="14">
        <v>12</v>
      </c>
      <c r="L28" s="14" t="s">
        <v>16</v>
      </c>
      <c r="M28" s="14" t="s">
        <v>340</v>
      </c>
      <c r="N28" s="14" t="s">
        <v>347</v>
      </c>
      <c r="O28" s="15">
        <v>3</v>
      </c>
      <c r="P28" s="5" t="b">
        <f t="shared" si="0"/>
        <v>1</v>
      </c>
    </row>
    <row r="29" spans="2:16" ht="27.75" customHeight="1" x14ac:dyDescent="0.15">
      <c r="B29" s="14" t="s">
        <v>79</v>
      </c>
      <c r="C29" s="18" t="s">
        <v>344</v>
      </c>
      <c r="D29" s="18">
        <v>18</v>
      </c>
      <c r="E29" s="19">
        <v>24</v>
      </c>
      <c r="F29" s="18">
        <v>19</v>
      </c>
      <c r="G29" s="20" t="s">
        <v>124</v>
      </c>
      <c r="H29" s="21" t="s">
        <v>369</v>
      </c>
      <c r="I29" s="22" t="s">
        <v>126</v>
      </c>
      <c r="J29" s="14" t="s">
        <v>125</v>
      </c>
      <c r="K29" s="14">
        <v>90</v>
      </c>
      <c r="L29" s="14" t="s">
        <v>16</v>
      </c>
      <c r="M29" s="14" t="s">
        <v>343</v>
      </c>
      <c r="N29" s="14" t="s">
        <v>340</v>
      </c>
      <c r="O29" s="15">
        <v>3</v>
      </c>
      <c r="P29" s="5" t="b">
        <f t="shared" si="0"/>
        <v>0</v>
      </c>
    </row>
    <row r="30" spans="2:16" ht="30" customHeight="1" x14ac:dyDescent="0.15">
      <c r="B30" s="14" t="s">
        <v>79</v>
      </c>
      <c r="C30" s="18" t="s">
        <v>344</v>
      </c>
      <c r="D30" s="18">
        <v>18</v>
      </c>
      <c r="E30" s="19">
        <v>25</v>
      </c>
      <c r="F30" s="14">
        <v>350</v>
      </c>
      <c r="G30" s="20" t="s">
        <v>341</v>
      </c>
      <c r="H30" s="21"/>
      <c r="I30" s="22" t="s">
        <v>127</v>
      </c>
      <c r="J30" s="14" t="s">
        <v>82</v>
      </c>
      <c r="K30" s="14">
        <v>30</v>
      </c>
      <c r="L30" s="14" t="s">
        <v>16</v>
      </c>
      <c r="M30" s="14" t="s">
        <v>340</v>
      </c>
      <c r="N30" s="14" t="s">
        <v>371</v>
      </c>
      <c r="O30" s="15">
        <v>3</v>
      </c>
      <c r="P30" s="5" t="b">
        <f t="shared" si="0"/>
        <v>0</v>
      </c>
    </row>
    <row r="31" spans="2:16" ht="27.75" customHeight="1" x14ac:dyDescent="0.15">
      <c r="B31" s="14" t="s">
        <v>81</v>
      </c>
      <c r="C31" s="18" t="s">
        <v>344</v>
      </c>
      <c r="D31" s="18">
        <v>19</v>
      </c>
      <c r="E31" s="19">
        <v>26</v>
      </c>
      <c r="F31" s="18">
        <v>116</v>
      </c>
      <c r="G31" s="20" t="s">
        <v>128</v>
      </c>
      <c r="H31" s="21" t="s">
        <v>369</v>
      </c>
      <c r="I31" s="22" t="s">
        <v>130</v>
      </c>
      <c r="J31" s="14" t="s">
        <v>129</v>
      </c>
      <c r="K31" s="14">
        <v>90</v>
      </c>
      <c r="L31" s="14" t="s">
        <v>16</v>
      </c>
      <c r="M31" s="14" t="s">
        <v>347</v>
      </c>
      <c r="N31" s="14" t="s">
        <v>340</v>
      </c>
      <c r="O31" s="15">
        <v>3</v>
      </c>
      <c r="P31" s="5" t="b">
        <f t="shared" si="0"/>
        <v>1</v>
      </c>
    </row>
    <row r="32" spans="2:16" ht="27.75" customHeight="1" x14ac:dyDescent="0.15">
      <c r="B32" s="14" t="s">
        <v>81</v>
      </c>
      <c r="C32" s="18" t="s">
        <v>344</v>
      </c>
      <c r="D32" s="18">
        <v>20</v>
      </c>
      <c r="E32" s="19">
        <v>27</v>
      </c>
      <c r="F32" s="14">
        <v>117</v>
      </c>
      <c r="G32" s="20" t="s">
        <v>6</v>
      </c>
      <c r="H32" s="21" t="s">
        <v>369</v>
      </c>
      <c r="I32" s="22" t="s">
        <v>132</v>
      </c>
      <c r="J32" s="14" t="s">
        <v>131</v>
      </c>
      <c r="K32" s="14">
        <v>120</v>
      </c>
      <c r="L32" s="14" t="s">
        <v>16</v>
      </c>
      <c r="M32" s="14" t="s">
        <v>343</v>
      </c>
      <c r="N32" s="14" t="s">
        <v>346</v>
      </c>
      <c r="O32" s="15">
        <v>3</v>
      </c>
      <c r="P32" s="5" t="b">
        <f t="shared" si="0"/>
        <v>0</v>
      </c>
    </row>
    <row r="33" spans="2:16" ht="30" customHeight="1" x14ac:dyDescent="0.15">
      <c r="B33" s="14" t="s">
        <v>81</v>
      </c>
      <c r="C33" s="18" t="s">
        <v>344</v>
      </c>
      <c r="D33" s="18">
        <v>21</v>
      </c>
      <c r="E33" s="19">
        <v>28</v>
      </c>
      <c r="F33" s="14">
        <v>119</v>
      </c>
      <c r="G33" s="20" t="s">
        <v>7</v>
      </c>
      <c r="H33" s="33" t="s">
        <v>369</v>
      </c>
      <c r="I33" s="22" t="s">
        <v>134</v>
      </c>
      <c r="J33" s="14" t="s">
        <v>133</v>
      </c>
      <c r="K33" s="14">
        <v>90</v>
      </c>
      <c r="L33" s="14" t="s">
        <v>16</v>
      </c>
      <c r="M33" s="14" t="s">
        <v>347</v>
      </c>
      <c r="N33" s="14" t="s">
        <v>340</v>
      </c>
      <c r="O33" s="15">
        <v>3</v>
      </c>
      <c r="P33" s="5" t="b">
        <f t="shared" si="0"/>
        <v>1</v>
      </c>
    </row>
    <row r="34" spans="2:16" ht="27.75" customHeight="1" x14ac:dyDescent="0.15">
      <c r="B34" s="14" t="s">
        <v>80</v>
      </c>
      <c r="C34" s="18" t="s">
        <v>344</v>
      </c>
      <c r="D34" s="18">
        <v>22</v>
      </c>
      <c r="E34" s="19">
        <v>29</v>
      </c>
      <c r="F34" s="14">
        <v>120</v>
      </c>
      <c r="G34" s="20" t="s">
        <v>135</v>
      </c>
      <c r="H34" s="21" t="s">
        <v>369</v>
      </c>
      <c r="I34" s="22" t="s">
        <v>136</v>
      </c>
      <c r="J34" s="14" t="s">
        <v>83</v>
      </c>
      <c r="K34" s="14">
        <v>120</v>
      </c>
      <c r="L34" s="14" t="s">
        <v>17</v>
      </c>
      <c r="M34" s="14" t="s">
        <v>343</v>
      </c>
      <c r="N34" s="14" t="s">
        <v>340</v>
      </c>
      <c r="O34" s="15">
        <v>3</v>
      </c>
      <c r="P34" s="5" t="b">
        <f t="shared" si="0"/>
        <v>0</v>
      </c>
    </row>
    <row r="35" spans="2:16" ht="27.75" customHeight="1" x14ac:dyDescent="0.15">
      <c r="B35" s="14" t="s">
        <v>80</v>
      </c>
      <c r="C35" s="18" t="s">
        <v>344</v>
      </c>
      <c r="D35" s="18">
        <v>23</v>
      </c>
      <c r="E35" s="19">
        <v>30</v>
      </c>
      <c r="F35" s="14">
        <v>121</v>
      </c>
      <c r="G35" s="20" t="s">
        <v>8</v>
      </c>
      <c r="H35" s="21" t="s">
        <v>369</v>
      </c>
      <c r="I35" s="22" t="s">
        <v>43</v>
      </c>
      <c r="J35" s="14" t="s">
        <v>42</v>
      </c>
      <c r="K35" s="14">
        <v>120</v>
      </c>
      <c r="L35" s="14" t="s">
        <v>16</v>
      </c>
      <c r="M35" s="14" t="s">
        <v>343</v>
      </c>
      <c r="N35" s="14" t="s">
        <v>343</v>
      </c>
      <c r="O35" s="15">
        <v>3</v>
      </c>
      <c r="P35" s="5" t="b">
        <f t="shared" si="0"/>
        <v>1</v>
      </c>
    </row>
    <row r="36" spans="2:16" ht="27.75" customHeight="1" x14ac:dyDescent="0.15">
      <c r="B36" s="14" t="s">
        <v>80</v>
      </c>
      <c r="C36" s="18" t="s">
        <v>344</v>
      </c>
      <c r="D36" s="18">
        <v>24</v>
      </c>
      <c r="E36" s="19">
        <v>31</v>
      </c>
      <c r="F36" s="14">
        <v>122</v>
      </c>
      <c r="G36" s="20" t="s">
        <v>9</v>
      </c>
      <c r="H36" s="21" t="s">
        <v>369</v>
      </c>
      <c r="I36" s="22" t="s">
        <v>138</v>
      </c>
      <c r="J36" s="14" t="s">
        <v>137</v>
      </c>
      <c r="K36" s="14">
        <v>180</v>
      </c>
      <c r="L36" s="14" t="s">
        <v>16</v>
      </c>
      <c r="M36" s="14" t="s">
        <v>343</v>
      </c>
      <c r="N36" s="14" t="s">
        <v>347</v>
      </c>
      <c r="O36" s="15">
        <v>3</v>
      </c>
      <c r="P36" s="5" t="b">
        <f t="shared" si="0"/>
        <v>0</v>
      </c>
    </row>
    <row r="37" spans="2:16" ht="27.75" customHeight="1" x14ac:dyDescent="0.15">
      <c r="B37" s="14" t="s">
        <v>81</v>
      </c>
      <c r="C37" s="18" t="s">
        <v>344</v>
      </c>
      <c r="D37" s="18">
        <v>24</v>
      </c>
      <c r="E37" s="19">
        <v>32</v>
      </c>
      <c r="F37" s="14">
        <v>157</v>
      </c>
      <c r="G37" s="20" t="s">
        <v>341</v>
      </c>
      <c r="H37" s="21"/>
      <c r="I37" s="22" t="s">
        <v>139</v>
      </c>
      <c r="J37" s="14" t="s">
        <v>359</v>
      </c>
      <c r="K37" s="14">
        <v>29</v>
      </c>
      <c r="L37" s="14" t="s">
        <v>16</v>
      </c>
      <c r="M37" s="14" t="s">
        <v>340</v>
      </c>
      <c r="N37" s="14" t="s">
        <v>372</v>
      </c>
      <c r="O37" s="15">
        <v>3</v>
      </c>
      <c r="P37" s="5" t="b">
        <f t="shared" si="0"/>
        <v>0</v>
      </c>
    </row>
    <row r="38" spans="2:16" ht="27.75" customHeight="1" x14ac:dyDescent="0.15">
      <c r="B38" s="14" t="s">
        <v>79</v>
      </c>
      <c r="C38" s="18" t="s">
        <v>344</v>
      </c>
      <c r="D38" s="18">
        <v>25</v>
      </c>
      <c r="E38" s="19">
        <v>33</v>
      </c>
      <c r="F38" s="18">
        <v>123</v>
      </c>
      <c r="G38" s="20" t="s">
        <v>10</v>
      </c>
      <c r="H38" s="21" t="s">
        <v>369</v>
      </c>
      <c r="I38" s="22" t="s">
        <v>141</v>
      </c>
      <c r="J38" s="14" t="s">
        <v>140</v>
      </c>
      <c r="K38" s="14">
        <v>120</v>
      </c>
      <c r="L38" s="14" t="s">
        <v>16</v>
      </c>
      <c r="M38" s="14" t="s">
        <v>343</v>
      </c>
      <c r="N38" s="14" t="s">
        <v>346</v>
      </c>
      <c r="O38" s="15">
        <v>3</v>
      </c>
      <c r="P38" s="5" t="b">
        <f t="shared" si="0"/>
        <v>1</v>
      </c>
    </row>
    <row r="39" spans="2:16" ht="27.75" customHeight="1" x14ac:dyDescent="0.15">
      <c r="B39" s="14" t="s">
        <v>78</v>
      </c>
      <c r="C39" s="18" t="s">
        <v>344</v>
      </c>
      <c r="D39" s="18">
        <v>26</v>
      </c>
      <c r="E39" s="19">
        <v>34</v>
      </c>
      <c r="F39" s="14">
        <v>124</v>
      </c>
      <c r="G39" s="20" t="s">
        <v>18</v>
      </c>
      <c r="H39" s="21" t="s">
        <v>369</v>
      </c>
      <c r="I39" s="22" t="s">
        <v>19</v>
      </c>
      <c r="J39" s="14" t="s">
        <v>142</v>
      </c>
      <c r="K39" s="14">
        <v>45</v>
      </c>
      <c r="L39" s="14" t="s">
        <v>16</v>
      </c>
      <c r="M39" s="14" t="s">
        <v>340</v>
      </c>
      <c r="N39" s="14" t="s">
        <v>348</v>
      </c>
      <c r="O39" s="15">
        <v>3</v>
      </c>
      <c r="P39" s="5" t="b">
        <f t="shared" si="0"/>
        <v>0</v>
      </c>
    </row>
    <row r="40" spans="2:16" ht="27.75" customHeight="1" x14ac:dyDescent="0.15">
      <c r="B40" s="14" t="s">
        <v>81</v>
      </c>
      <c r="C40" s="18" t="s">
        <v>344</v>
      </c>
      <c r="D40" s="18">
        <v>27</v>
      </c>
      <c r="E40" s="19">
        <v>35</v>
      </c>
      <c r="F40" s="14">
        <v>125</v>
      </c>
      <c r="G40" s="20" t="s">
        <v>143</v>
      </c>
      <c r="H40" s="21" t="s">
        <v>369</v>
      </c>
      <c r="I40" s="22" t="s">
        <v>145</v>
      </c>
      <c r="J40" s="14" t="s">
        <v>144</v>
      </c>
      <c r="K40" s="14">
        <v>150</v>
      </c>
      <c r="L40" s="14" t="s">
        <v>16</v>
      </c>
      <c r="M40" s="14" t="s">
        <v>347</v>
      </c>
      <c r="N40" s="14" t="s">
        <v>346</v>
      </c>
      <c r="O40" s="15">
        <v>3</v>
      </c>
      <c r="P40" s="5" t="b">
        <f t="shared" ref="P40:P71" si="1">IF(D39=D40,P39,NOT(P39))</f>
        <v>1</v>
      </c>
    </row>
    <row r="41" spans="2:16" ht="30" customHeight="1" x14ac:dyDescent="0.15">
      <c r="B41" s="14" t="s">
        <v>81</v>
      </c>
      <c r="C41" s="18" t="s">
        <v>344</v>
      </c>
      <c r="D41" s="18">
        <v>28</v>
      </c>
      <c r="E41" s="19">
        <v>36</v>
      </c>
      <c r="F41" s="14">
        <v>126</v>
      </c>
      <c r="G41" s="20" t="s">
        <v>146</v>
      </c>
      <c r="H41" s="21" t="s">
        <v>369</v>
      </c>
      <c r="I41" s="22" t="s">
        <v>147</v>
      </c>
      <c r="J41" s="14" t="s">
        <v>26</v>
      </c>
      <c r="K41" s="14">
        <v>218</v>
      </c>
      <c r="L41" s="14" t="s">
        <v>361</v>
      </c>
      <c r="M41" s="14" t="s">
        <v>379</v>
      </c>
      <c r="N41" s="14" t="s">
        <v>380</v>
      </c>
      <c r="O41" s="15">
        <v>3</v>
      </c>
      <c r="P41" s="5" t="b">
        <f t="shared" si="1"/>
        <v>0</v>
      </c>
    </row>
    <row r="42" spans="2:16" ht="27.75" customHeight="1" x14ac:dyDescent="0.15">
      <c r="B42" s="14" t="s">
        <v>81</v>
      </c>
      <c r="C42" s="18" t="s">
        <v>344</v>
      </c>
      <c r="D42" s="18">
        <v>29</v>
      </c>
      <c r="E42" s="19">
        <v>37</v>
      </c>
      <c r="F42" s="14">
        <v>300</v>
      </c>
      <c r="G42" s="20" t="s">
        <v>11</v>
      </c>
      <c r="H42" s="21" t="s">
        <v>369</v>
      </c>
      <c r="I42" s="22" t="s">
        <v>148</v>
      </c>
      <c r="J42" s="14" t="s">
        <v>74</v>
      </c>
      <c r="K42" s="14">
        <v>120</v>
      </c>
      <c r="L42" s="14" t="s">
        <v>16</v>
      </c>
      <c r="M42" s="14" t="s">
        <v>343</v>
      </c>
      <c r="N42" s="14" t="s">
        <v>340</v>
      </c>
      <c r="O42" s="15">
        <v>3</v>
      </c>
      <c r="P42" s="5" t="b">
        <f t="shared" si="1"/>
        <v>1</v>
      </c>
    </row>
    <row r="43" spans="2:16" ht="27.75" customHeight="1" x14ac:dyDescent="0.15">
      <c r="B43" s="14" t="s">
        <v>81</v>
      </c>
      <c r="C43" s="18" t="s">
        <v>344</v>
      </c>
      <c r="D43" s="18">
        <v>30</v>
      </c>
      <c r="E43" s="19">
        <v>38</v>
      </c>
      <c r="F43" s="14">
        <v>301</v>
      </c>
      <c r="G43" s="20" t="s">
        <v>12</v>
      </c>
      <c r="H43" s="21" t="s">
        <v>369</v>
      </c>
      <c r="I43" s="22" t="s">
        <v>149</v>
      </c>
      <c r="J43" s="14" t="s">
        <v>75</v>
      </c>
      <c r="K43" s="14">
        <v>150</v>
      </c>
      <c r="L43" s="14" t="s">
        <v>22</v>
      </c>
      <c r="M43" s="14" t="s">
        <v>340</v>
      </c>
      <c r="N43" s="14" t="s">
        <v>348</v>
      </c>
      <c r="O43" s="15">
        <v>3</v>
      </c>
      <c r="P43" s="5" t="b">
        <f t="shared" si="1"/>
        <v>0</v>
      </c>
    </row>
    <row r="44" spans="2:16" ht="27.75" customHeight="1" x14ac:dyDescent="0.15">
      <c r="B44" s="14" t="s">
        <v>81</v>
      </c>
      <c r="C44" s="18" t="s">
        <v>344</v>
      </c>
      <c r="D44" s="18">
        <v>31</v>
      </c>
      <c r="E44" s="19">
        <v>39</v>
      </c>
      <c r="F44" s="14">
        <v>302</v>
      </c>
      <c r="G44" s="20" t="s">
        <v>150</v>
      </c>
      <c r="H44" s="21" t="s">
        <v>369</v>
      </c>
      <c r="I44" s="22" t="s">
        <v>152</v>
      </c>
      <c r="J44" s="14" t="s">
        <v>151</v>
      </c>
      <c r="K44" s="14">
        <v>120</v>
      </c>
      <c r="L44" s="14" t="s">
        <v>16</v>
      </c>
      <c r="M44" s="14" t="s">
        <v>343</v>
      </c>
      <c r="N44" s="14" t="s">
        <v>347</v>
      </c>
      <c r="O44" s="15">
        <v>3</v>
      </c>
      <c r="P44" s="5" t="b">
        <f t="shared" si="1"/>
        <v>1</v>
      </c>
    </row>
    <row r="45" spans="2:16" ht="27.75" customHeight="1" x14ac:dyDescent="0.15">
      <c r="B45" s="14" t="s">
        <v>79</v>
      </c>
      <c r="C45" s="18" t="s">
        <v>344</v>
      </c>
      <c r="D45" s="18">
        <v>32</v>
      </c>
      <c r="E45" s="19">
        <v>40</v>
      </c>
      <c r="F45" s="14">
        <v>303</v>
      </c>
      <c r="G45" s="20" t="s">
        <v>153</v>
      </c>
      <c r="H45" s="21" t="s">
        <v>369</v>
      </c>
      <c r="I45" s="22" t="s">
        <v>155</v>
      </c>
      <c r="J45" s="14" t="s">
        <v>154</v>
      </c>
      <c r="K45" s="14">
        <v>120</v>
      </c>
      <c r="L45" s="14" t="s">
        <v>16</v>
      </c>
      <c r="M45" s="14" t="s">
        <v>343</v>
      </c>
      <c r="N45" s="14" t="s">
        <v>343</v>
      </c>
      <c r="O45" s="15">
        <v>3</v>
      </c>
      <c r="P45" s="5" t="b">
        <f t="shared" si="1"/>
        <v>0</v>
      </c>
    </row>
    <row r="46" spans="2:16" ht="32.25" customHeight="1" x14ac:dyDescent="0.15">
      <c r="B46" s="14" t="s">
        <v>81</v>
      </c>
      <c r="C46" s="18" t="s">
        <v>344</v>
      </c>
      <c r="D46" s="18">
        <v>33</v>
      </c>
      <c r="E46" s="19">
        <v>41</v>
      </c>
      <c r="F46" s="14">
        <v>305</v>
      </c>
      <c r="G46" s="20" t="s">
        <v>156</v>
      </c>
      <c r="H46" s="21" t="s">
        <v>369</v>
      </c>
      <c r="I46" s="22" t="s">
        <v>158</v>
      </c>
      <c r="J46" s="14" t="s">
        <v>157</v>
      </c>
      <c r="K46" s="14">
        <v>60</v>
      </c>
      <c r="L46" s="14" t="s">
        <v>16</v>
      </c>
      <c r="M46" s="14" t="s">
        <v>347</v>
      </c>
      <c r="N46" s="14" t="s">
        <v>346</v>
      </c>
      <c r="O46" s="15">
        <v>3</v>
      </c>
      <c r="P46" s="5" t="b">
        <f t="shared" si="1"/>
        <v>1</v>
      </c>
    </row>
    <row r="47" spans="2:16" ht="27.75" customHeight="1" x14ac:dyDescent="0.15">
      <c r="B47" s="14" t="s">
        <v>79</v>
      </c>
      <c r="C47" s="18" t="s">
        <v>344</v>
      </c>
      <c r="D47" s="18">
        <v>34</v>
      </c>
      <c r="E47" s="19">
        <v>42</v>
      </c>
      <c r="F47" s="14">
        <v>306</v>
      </c>
      <c r="G47" s="20" t="s">
        <v>159</v>
      </c>
      <c r="H47" s="21" t="s">
        <v>369</v>
      </c>
      <c r="I47" s="22" t="s">
        <v>161</v>
      </c>
      <c r="J47" s="14" t="s">
        <v>160</v>
      </c>
      <c r="K47" s="14">
        <v>110</v>
      </c>
      <c r="L47" s="14" t="s">
        <v>16</v>
      </c>
      <c r="M47" s="14" t="s">
        <v>343</v>
      </c>
      <c r="N47" s="14" t="s">
        <v>340</v>
      </c>
      <c r="O47" s="15">
        <v>3</v>
      </c>
      <c r="P47" s="5" t="b">
        <f t="shared" si="1"/>
        <v>0</v>
      </c>
    </row>
    <row r="48" spans="2:16" ht="27.75" customHeight="1" x14ac:dyDescent="0.15">
      <c r="B48" s="14" t="s">
        <v>79</v>
      </c>
      <c r="C48" s="18" t="s">
        <v>344</v>
      </c>
      <c r="D48" s="18">
        <v>35</v>
      </c>
      <c r="E48" s="19">
        <v>43</v>
      </c>
      <c r="F48" s="18">
        <v>308</v>
      </c>
      <c r="G48" s="20" t="s">
        <v>13</v>
      </c>
      <c r="H48" s="21" t="s">
        <v>369</v>
      </c>
      <c r="I48" s="22" t="s">
        <v>162</v>
      </c>
      <c r="J48" s="14" t="s">
        <v>61</v>
      </c>
      <c r="K48" s="14">
        <v>120</v>
      </c>
      <c r="L48" s="14" t="s">
        <v>16</v>
      </c>
      <c r="M48" s="14" t="s">
        <v>340</v>
      </c>
      <c r="N48" s="14" t="s">
        <v>348</v>
      </c>
      <c r="O48" s="15">
        <v>3</v>
      </c>
      <c r="P48" s="5" t="b">
        <f t="shared" si="1"/>
        <v>1</v>
      </c>
    </row>
    <row r="49" spans="2:25" ht="27.75" customHeight="1" x14ac:dyDescent="0.15">
      <c r="B49" s="14" t="s">
        <v>81</v>
      </c>
      <c r="C49" s="18" t="s">
        <v>344</v>
      </c>
      <c r="D49" s="18">
        <v>36</v>
      </c>
      <c r="E49" s="19">
        <v>44</v>
      </c>
      <c r="F49" s="14">
        <v>312</v>
      </c>
      <c r="G49" s="20" t="s">
        <v>76</v>
      </c>
      <c r="H49" s="21" t="s">
        <v>369</v>
      </c>
      <c r="I49" s="22" t="s">
        <v>163</v>
      </c>
      <c r="J49" s="14" t="s">
        <v>62</v>
      </c>
      <c r="K49" s="14">
        <v>120</v>
      </c>
      <c r="L49" s="14" t="s">
        <v>16</v>
      </c>
      <c r="M49" s="14" t="s">
        <v>347</v>
      </c>
      <c r="N49" s="14" t="s">
        <v>346</v>
      </c>
      <c r="O49" s="15">
        <v>3</v>
      </c>
      <c r="P49" s="5" t="b">
        <f t="shared" si="1"/>
        <v>0</v>
      </c>
    </row>
    <row r="50" spans="2:25" ht="27.75" customHeight="1" x14ac:dyDescent="0.15">
      <c r="B50" s="14" t="s">
        <v>79</v>
      </c>
      <c r="C50" s="18" t="s">
        <v>344</v>
      </c>
      <c r="D50" s="18">
        <v>37</v>
      </c>
      <c r="E50" s="19">
        <v>45</v>
      </c>
      <c r="F50" s="14">
        <v>313</v>
      </c>
      <c r="G50" s="20" t="s">
        <v>14</v>
      </c>
      <c r="H50" s="21" t="s">
        <v>369</v>
      </c>
      <c r="I50" s="22" t="s">
        <v>164</v>
      </c>
      <c r="J50" s="14" t="s">
        <v>44</v>
      </c>
      <c r="K50" s="14">
        <v>120</v>
      </c>
      <c r="L50" s="14" t="s">
        <v>16</v>
      </c>
      <c r="M50" s="14" t="s">
        <v>343</v>
      </c>
      <c r="N50" s="14" t="s">
        <v>340</v>
      </c>
      <c r="O50" s="15">
        <v>3</v>
      </c>
      <c r="P50" s="5" t="b">
        <f t="shared" si="1"/>
        <v>1</v>
      </c>
    </row>
    <row r="51" spans="2:25" ht="27.75" customHeight="1" x14ac:dyDescent="0.15">
      <c r="B51" s="14" t="s">
        <v>80</v>
      </c>
      <c r="C51" s="18" t="s">
        <v>344</v>
      </c>
      <c r="D51" s="18">
        <v>38</v>
      </c>
      <c r="E51" s="19">
        <v>46</v>
      </c>
      <c r="F51" s="14">
        <v>314</v>
      </c>
      <c r="G51" s="20" t="s">
        <v>165</v>
      </c>
      <c r="H51" s="21" t="s">
        <v>369</v>
      </c>
      <c r="I51" s="22" t="s">
        <v>166</v>
      </c>
      <c r="J51" s="14" t="s">
        <v>63</v>
      </c>
      <c r="K51" s="14">
        <v>90</v>
      </c>
      <c r="L51" s="14" t="s">
        <v>16</v>
      </c>
      <c r="M51" s="14" t="s">
        <v>340</v>
      </c>
      <c r="N51" s="14" t="s">
        <v>340</v>
      </c>
      <c r="O51" s="15">
        <v>3</v>
      </c>
      <c r="P51" s="5" t="b">
        <f t="shared" si="1"/>
        <v>0</v>
      </c>
    </row>
    <row r="52" spans="2:25" ht="27.75" customHeight="1" x14ac:dyDescent="0.15">
      <c r="B52" s="14" t="s">
        <v>81</v>
      </c>
      <c r="C52" s="18" t="s">
        <v>344</v>
      </c>
      <c r="D52" s="18">
        <v>39</v>
      </c>
      <c r="E52" s="19">
        <v>47</v>
      </c>
      <c r="F52" s="18">
        <v>315</v>
      </c>
      <c r="G52" s="20" t="s">
        <v>15</v>
      </c>
      <c r="H52" s="21" t="s">
        <v>369</v>
      </c>
      <c r="I52" s="22" t="s">
        <v>64</v>
      </c>
      <c r="J52" s="14" t="s">
        <v>47</v>
      </c>
      <c r="K52" s="14">
        <v>90</v>
      </c>
      <c r="L52" s="14" t="s">
        <v>22</v>
      </c>
      <c r="M52" s="14" t="s">
        <v>340</v>
      </c>
      <c r="N52" s="14" t="s">
        <v>373</v>
      </c>
      <c r="O52" s="15">
        <v>3</v>
      </c>
      <c r="P52" s="5" t="b">
        <f t="shared" si="1"/>
        <v>1</v>
      </c>
    </row>
    <row r="53" spans="2:25" ht="27.75" customHeight="1" x14ac:dyDescent="0.15">
      <c r="B53" s="14" t="s">
        <v>81</v>
      </c>
      <c r="C53" s="18" t="s">
        <v>344</v>
      </c>
      <c r="D53" s="18">
        <v>40</v>
      </c>
      <c r="E53" s="19">
        <v>48</v>
      </c>
      <c r="F53" s="14">
        <v>316</v>
      </c>
      <c r="G53" s="20" t="s">
        <v>167</v>
      </c>
      <c r="H53" s="21" t="s">
        <v>369</v>
      </c>
      <c r="I53" s="22" t="s">
        <v>66</v>
      </c>
      <c r="J53" s="14" t="s">
        <v>65</v>
      </c>
      <c r="K53" s="14">
        <v>69</v>
      </c>
      <c r="L53" s="14" t="s">
        <v>16</v>
      </c>
      <c r="M53" s="14" t="s">
        <v>343</v>
      </c>
      <c r="N53" s="14" t="s">
        <v>340</v>
      </c>
      <c r="O53" s="15">
        <v>3</v>
      </c>
      <c r="P53" s="5" t="b">
        <f t="shared" si="1"/>
        <v>0</v>
      </c>
    </row>
    <row r="54" spans="2:25" ht="27.75" customHeight="1" x14ac:dyDescent="0.15">
      <c r="B54" s="14" t="s">
        <v>81</v>
      </c>
      <c r="C54" s="18" t="s">
        <v>344</v>
      </c>
      <c r="D54" s="18">
        <v>41</v>
      </c>
      <c r="E54" s="19">
        <v>49</v>
      </c>
      <c r="F54" s="14">
        <v>317</v>
      </c>
      <c r="G54" s="20" t="s">
        <v>168</v>
      </c>
      <c r="H54" s="21" t="s">
        <v>369</v>
      </c>
      <c r="I54" s="22" t="s">
        <v>169</v>
      </c>
      <c r="J54" s="14" t="s">
        <v>27</v>
      </c>
      <c r="K54" s="14">
        <v>90</v>
      </c>
      <c r="L54" s="14" t="s">
        <v>16</v>
      </c>
      <c r="M54" s="14" t="s">
        <v>343</v>
      </c>
      <c r="N54" s="14" t="s">
        <v>348</v>
      </c>
      <c r="O54" s="15">
        <v>3</v>
      </c>
      <c r="P54" s="5" t="b">
        <f t="shared" si="1"/>
        <v>1</v>
      </c>
    </row>
    <row r="55" spans="2:25" ht="30" customHeight="1" x14ac:dyDescent="0.15">
      <c r="B55" s="14" t="s">
        <v>79</v>
      </c>
      <c r="C55" s="18" t="s">
        <v>344</v>
      </c>
      <c r="D55" s="18">
        <v>42</v>
      </c>
      <c r="E55" s="19">
        <v>50</v>
      </c>
      <c r="F55" s="14">
        <v>318</v>
      </c>
      <c r="G55" s="20" t="s">
        <v>170</v>
      </c>
      <c r="H55" s="21" t="s">
        <v>369</v>
      </c>
      <c r="I55" s="22" t="s">
        <v>171</v>
      </c>
      <c r="J55" s="14" t="s">
        <v>67</v>
      </c>
      <c r="K55" s="14">
        <v>90</v>
      </c>
      <c r="L55" s="14" t="s">
        <v>17</v>
      </c>
      <c r="M55" s="14" t="s">
        <v>343</v>
      </c>
      <c r="N55" s="14" t="s">
        <v>340</v>
      </c>
      <c r="O55" s="15">
        <v>3</v>
      </c>
      <c r="P55" s="5" t="b">
        <f t="shared" si="1"/>
        <v>0</v>
      </c>
    </row>
    <row r="56" spans="2:25" ht="27.75" customHeight="1" x14ac:dyDescent="0.15">
      <c r="B56" s="14" t="s">
        <v>81</v>
      </c>
      <c r="C56" s="18" t="s">
        <v>344</v>
      </c>
      <c r="D56" s="18">
        <v>43</v>
      </c>
      <c r="E56" s="19">
        <v>51</v>
      </c>
      <c r="F56" s="14">
        <v>322</v>
      </c>
      <c r="G56" s="20" t="s">
        <v>172</v>
      </c>
      <c r="H56" s="21" t="s">
        <v>369</v>
      </c>
      <c r="I56" s="22" t="s">
        <v>173</v>
      </c>
      <c r="J56" s="14" t="s">
        <v>68</v>
      </c>
      <c r="K56" s="14">
        <v>60</v>
      </c>
      <c r="L56" s="14" t="s">
        <v>16</v>
      </c>
      <c r="M56" s="14" t="s">
        <v>340</v>
      </c>
      <c r="N56" s="14" t="s">
        <v>340</v>
      </c>
      <c r="O56" s="15">
        <v>3</v>
      </c>
      <c r="P56" s="5" t="b">
        <f t="shared" si="1"/>
        <v>1</v>
      </c>
    </row>
    <row r="57" spans="2:25" ht="27.75" customHeight="1" x14ac:dyDescent="0.15">
      <c r="B57" s="14" t="s">
        <v>81</v>
      </c>
      <c r="C57" s="18" t="s">
        <v>344</v>
      </c>
      <c r="D57" s="18">
        <v>44</v>
      </c>
      <c r="E57" s="19">
        <v>52</v>
      </c>
      <c r="F57" s="18">
        <v>323</v>
      </c>
      <c r="G57" s="20" t="s">
        <v>174</v>
      </c>
      <c r="H57" s="21" t="s">
        <v>369</v>
      </c>
      <c r="I57" s="22" t="s">
        <v>70</v>
      </c>
      <c r="J57" s="14" t="s">
        <v>69</v>
      </c>
      <c r="K57" s="14">
        <v>80</v>
      </c>
      <c r="L57" s="14" t="s">
        <v>22</v>
      </c>
      <c r="M57" s="14" t="s">
        <v>340</v>
      </c>
      <c r="N57" s="14" t="s">
        <v>340</v>
      </c>
      <c r="O57" s="15">
        <v>3</v>
      </c>
      <c r="P57" s="5" t="b">
        <f t="shared" si="1"/>
        <v>0</v>
      </c>
    </row>
    <row r="58" spans="2:25" ht="30.75" customHeight="1" x14ac:dyDescent="0.15">
      <c r="B58" s="14" t="s">
        <v>81</v>
      </c>
      <c r="C58" s="18" t="s">
        <v>344</v>
      </c>
      <c r="D58" s="18">
        <v>45</v>
      </c>
      <c r="E58" s="19">
        <v>53</v>
      </c>
      <c r="F58" s="14">
        <v>324</v>
      </c>
      <c r="G58" s="20" t="s">
        <v>175</v>
      </c>
      <c r="H58" s="21" t="s">
        <v>369</v>
      </c>
      <c r="I58" s="22" t="s">
        <v>176</v>
      </c>
      <c r="J58" s="14" t="s">
        <v>48</v>
      </c>
      <c r="K58" s="14">
        <v>90</v>
      </c>
      <c r="L58" s="14" t="s">
        <v>22</v>
      </c>
      <c r="M58" s="14" t="s">
        <v>340</v>
      </c>
      <c r="N58" s="14" t="s">
        <v>373</v>
      </c>
      <c r="O58" s="15">
        <v>3</v>
      </c>
      <c r="P58" s="5" t="b">
        <f t="shared" si="1"/>
        <v>1</v>
      </c>
    </row>
    <row r="59" spans="2:25" ht="27.75" customHeight="1" x14ac:dyDescent="0.15">
      <c r="B59" s="14" t="s">
        <v>81</v>
      </c>
      <c r="C59" s="18" t="s">
        <v>344</v>
      </c>
      <c r="D59" s="18">
        <v>46</v>
      </c>
      <c r="E59" s="19">
        <v>54</v>
      </c>
      <c r="F59" s="14">
        <v>325</v>
      </c>
      <c r="G59" s="20" t="s">
        <v>177</v>
      </c>
      <c r="H59" s="21" t="s">
        <v>369</v>
      </c>
      <c r="I59" s="22" t="s">
        <v>178</v>
      </c>
      <c r="J59" s="14" t="s">
        <v>71</v>
      </c>
      <c r="K59" s="14">
        <v>210</v>
      </c>
      <c r="L59" s="14" t="s">
        <v>16</v>
      </c>
      <c r="M59" s="14" t="s">
        <v>349</v>
      </c>
      <c r="N59" s="14" t="s">
        <v>349</v>
      </c>
      <c r="O59" s="15">
        <v>3</v>
      </c>
      <c r="P59" s="5" t="b">
        <f t="shared" si="1"/>
        <v>0</v>
      </c>
    </row>
    <row r="60" spans="2:25" ht="27.75" customHeight="1" x14ac:dyDescent="0.15">
      <c r="B60" s="14" t="s">
        <v>81</v>
      </c>
      <c r="C60" s="18" t="s">
        <v>344</v>
      </c>
      <c r="D60" s="18">
        <v>47</v>
      </c>
      <c r="E60" s="19">
        <v>55</v>
      </c>
      <c r="F60" s="14">
        <v>326</v>
      </c>
      <c r="G60" s="20" t="s">
        <v>179</v>
      </c>
      <c r="H60" s="21" t="s">
        <v>369</v>
      </c>
      <c r="I60" s="22" t="s">
        <v>180</v>
      </c>
      <c r="J60" s="14" t="s">
        <v>50</v>
      </c>
      <c r="K60" s="14">
        <v>102</v>
      </c>
      <c r="L60" s="14" t="s">
        <v>72</v>
      </c>
      <c r="M60" s="14" t="s">
        <v>340</v>
      </c>
      <c r="N60" s="14" t="s">
        <v>340</v>
      </c>
      <c r="O60" s="15">
        <v>3</v>
      </c>
      <c r="P60" s="5" t="b">
        <f t="shared" si="1"/>
        <v>1</v>
      </c>
    </row>
    <row r="61" spans="2:25" ht="27.75" customHeight="1" x14ac:dyDescent="0.15">
      <c r="B61" s="14" t="s">
        <v>81</v>
      </c>
      <c r="C61" s="18" t="s">
        <v>344</v>
      </c>
      <c r="D61" s="18">
        <v>48</v>
      </c>
      <c r="E61" s="19">
        <v>56</v>
      </c>
      <c r="F61" s="14">
        <v>327</v>
      </c>
      <c r="G61" s="20" t="s">
        <v>385</v>
      </c>
      <c r="H61" s="21" t="s">
        <v>369</v>
      </c>
      <c r="I61" s="22" t="s">
        <v>181</v>
      </c>
      <c r="J61" s="14" t="s">
        <v>29</v>
      </c>
      <c r="K61" s="14">
        <v>60</v>
      </c>
      <c r="L61" s="14" t="s">
        <v>16</v>
      </c>
      <c r="M61" s="14" t="s">
        <v>343</v>
      </c>
      <c r="N61" s="14" t="s">
        <v>343</v>
      </c>
      <c r="O61" s="15">
        <v>3</v>
      </c>
      <c r="P61" s="5" t="b">
        <f t="shared" si="1"/>
        <v>0</v>
      </c>
      <c r="Q61" s="23"/>
      <c r="R61" s="23"/>
      <c r="S61" s="23"/>
      <c r="T61" s="23"/>
      <c r="U61" s="23"/>
      <c r="V61" s="23"/>
      <c r="W61" s="23"/>
      <c r="X61" s="23"/>
      <c r="Y61" s="23"/>
    </row>
    <row r="62" spans="2:25" ht="27.75" customHeight="1" x14ac:dyDescent="0.15">
      <c r="B62" s="14" t="s">
        <v>80</v>
      </c>
      <c r="C62" s="18" t="s">
        <v>344</v>
      </c>
      <c r="D62" s="18">
        <v>49</v>
      </c>
      <c r="E62" s="19">
        <v>57</v>
      </c>
      <c r="F62" s="14">
        <v>328</v>
      </c>
      <c r="G62" s="20" t="s">
        <v>377</v>
      </c>
      <c r="H62" s="21" t="s">
        <v>369</v>
      </c>
      <c r="I62" s="22" t="s">
        <v>182</v>
      </c>
      <c r="J62" s="14" t="s">
        <v>84</v>
      </c>
      <c r="K62" s="14">
        <v>80</v>
      </c>
      <c r="L62" s="14" t="s">
        <v>16</v>
      </c>
      <c r="M62" s="14" t="s">
        <v>343</v>
      </c>
      <c r="N62" s="14" t="s">
        <v>340</v>
      </c>
      <c r="O62" s="15">
        <v>3</v>
      </c>
      <c r="P62" s="5" t="b">
        <f t="shared" si="1"/>
        <v>1</v>
      </c>
    </row>
    <row r="63" spans="2:25" ht="27.75" customHeight="1" x14ac:dyDescent="0.15">
      <c r="B63" s="14" t="s">
        <v>81</v>
      </c>
      <c r="C63" s="18" t="s">
        <v>344</v>
      </c>
      <c r="D63" s="18">
        <v>50</v>
      </c>
      <c r="E63" s="19">
        <v>58</v>
      </c>
      <c r="F63" s="18">
        <v>341</v>
      </c>
      <c r="G63" s="20" t="s">
        <v>183</v>
      </c>
      <c r="H63" s="21" t="s">
        <v>369</v>
      </c>
      <c r="I63" s="22" t="s">
        <v>184</v>
      </c>
      <c r="J63" s="14" t="s">
        <v>49</v>
      </c>
      <c r="K63" s="14">
        <v>90</v>
      </c>
      <c r="L63" s="14" t="s">
        <v>16</v>
      </c>
      <c r="M63" s="14" t="s">
        <v>340</v>
      </c>
      <c r="N63" s="14" t="s">
        <v>373</v>
      </c>
      <c r="O63" s="15">
        <v>3</v>
      </c>
      <c r="P63" s="5" t="b">
        <f t="shared" si="1"/>
        <v>0</v>
      </c>
    </row>
    <row r="64" spans="2:25" ht="30" customHeight="1" x14ac:dyDescent="0.15">
      <c r="B64" s="14" t="s">
        <v>81</v>
      </c>
      <c r="C64" s="18" t="s">
        <v>344</v>
      </c>
      <c r="D64" s="18">
        <v>51</v>
      </c>
      <c r="E64" s="19">
        <v>59</v>
      </c>
      <c r="F64" s="14">
        <v>342</v>
      </c>
      <c r="G64" s="20" t="s">
        <v>185</v>
      </c>
      <c r="H64" s="21" t="s">
        <v>369</v>
      </c>
      <c r="I64" s="22" t="s">
        <v>187</v>
      </c>
      <c r="J64" s="14" t="s">
        <v>186</v>
      </c>
      <c r="K64" s="14">
        <v>90</v>
      </c>
      <c r="L64" s="14" t="s">
        <v>16</v>
      </c>
      <c r="M64" s="14" t="s">
        <v>343</v>
      </c>
      <c r="N64" s="14" t="s">
        <v>374</v>
      </c>
      <c r="O64" s="15">
        <v>4</v>
      </c>
      <c r="P64" s="5" t="b">
        <f t="shared" si="1"/>
        <v>1</v>
      </c>
    </row>
    <row r="65" spans="2:16" ht="30" customHeight="1" x14ac:dyDescent="0.15">
      <c r="B65" s="14" t="s">
        <v>79</v>
      </c>
      <c r="C65" s="18" t="s">
        <v>344</v>
      </c>
      <c r="D65" s="18">
        <v>52</v>
      </c>
      <c r="E65" s="19">
        <v>60</v>
      </c>
      <c r="F65" s="14">
        <v>343</v>
      </c>
      <c r="G65" s="20" t="s">
        <v>189</v>
      </c>
      <c r="H65" s="21" t="s">
        <v>369</v>
      </c>
      <c r="I65" s="22" t="s">
        <v>191</v>
      </c>
      <c r="J65" s="14" t="s">
        <v>190</v>
      </c>
      <c r="K65" s="14">
        <v>90</v>
      </c>
      <c r="L65" s="14" t="s">
        <v>17</v>
      </c>
      <c r="M65" s="14" t="s">
        <v>343</v>
      </c>
      <c r="N65" s="14" t="s">
        <v>340</v>
      </c>
      <c r="O65" s="15">
        <v>4</v>
      </c>
      <c r="P65" s="5" t="b">
        <f t="shared" si="1"/>
        <v>0</v>
      </c>
    </row>
    <row r="66" spans="2:16" ht="27.75" customHeight="1" x14ac:dyDescent="0.15">
      <c r="B66" s="14" t="s">
        <v>81</v>
      </c>
      <c r="C66" s="18" t="s">
        <v>344</v>
      </c>
      <c r="D66" s="18">
        <v>53</v>
      </c>
      <c r="E66" s="19">
        <v>61</v>
      </c>
      <c r="F66" s="14">
        <v>348</v>
      </c>
      <c r="G66" s="20" t="s">
        <v>192</v>
      </c>
      <c r="H66" s="21" t="s">
        <v>369</v>
      </c>
      <c r="I66" s="22" t="s">
        <v>194</v>
      </c>
      <c r="J66" s="14" t="s">
        <v>193</v>
      </c>
      <c r="K66" s="14">
        <v>90</v>
      </c>
      <c r="L66" s="14" t="s">
        <v>16</v>
      </c>
      <c r="M66" s="14" t="s">
        <v>347</v>
      </c>
      <c r="N66" s="14" t="s">
        <v>346</v>
      </c>
      <c r="O66" s="15">
        <v>4</v>
      </c>
      <c r="P66" s="5" t="b">
        <f t="shared" si="1"/>
        <v>1</v>
      </c>
    </row>
    <row r="67" spans="2:16" ht="27.75" customHeight="1" x14ac:dyDescent="0.15">
      <c r="B67" s="14" t="s">
        <v>79</v>
      </c>
      <c r="C67" s="18" t="s">
        <v>344</v>
      </c>
      <c r="D67" s="18">
        <v>54</v>
      </c>
      <c r="E67" s="19">
        <v>62</v>
      </c>
      <c r="F67" s="14">
        <v>349</v>
      </c>
      <c r="G67" s="20" t="s">
        <v>195</v>
      </c>
      <c r="H67" s="21" t="s">
        <v>369</v>
      </c>
      <c r="I67" s="22" t="s">
        <v>196</v>
      </c>
      <c r="J67" s="14" t="s">
        <v>28</v>
      </c>
      <c r="K67" s="14">
        <v>45</v>
      </c>
      <c r="L67" s="14" t="s">
        <v>16</v>
      </c>
      <c r="M67" s="14" t="s">
        <v>343</v>
      </c>
      <c r="N67" s="14" t="s">
        <v>346</v>
      </c>
      <c r="O67" s="15">
        <v>4</v>
      </c>
      <c r="P67" s="5" t="b">
        <f t="shared" si="1"/>
        <v>0</v>
      </c>
    </row>
    <row r="68" spans="2:16" ht="27.75" customHeight="1" x14ac:dyDescent="0.15">
      <c r="B68" s="14" t="s">
        <v>81</v>
      </c>
      <c r="C68" s="18" t="s">
        <v>344</v>
      </c>
      <c r="D68" s="18">
        <v>55</v>
      </c>
      <c r="E68" s="19">
        <v>63</v>
      </c>
      <c r="F68" s="14">
        <v>353</v>
      </c>
      <c r="G68" s="20" t="s">
        <v>197</v>
      </c>
      <c r="H68" s="21" t="s">
        <v>369</v>
      </c>
      <c r="I68" s="22" t="s">
        <v>198</v>
      </c>
      <c r="J68" s="14" t="s">
        <v>45</v>
      </c>
      <c r="K68" s="14">
        <v>60</v>
      </c>
      <c r="L68" s="14" t="s">
        <v>22</v>
      </c>
      <c r="M68" s="14" t="s">
        <v>340</v>
      </c>
      <c r="N68" s="14" t="s">
        <v>348</v>
      </c>
      <c r="O68" s="15">
        <v>4</v>
      </c>
      <c r="P68" s="5" t="b">
        <f t="shared" si="1"/>
        <v>1</v>
      </c>
    </row>
    <row r="69" spans="2:16" ht="27.75" customHeight="1" x14ac:dyDescent="0.15">
      <c r="B69" s="14" t="s">
        <v>81</v>
      </c>
      <c r="C69" s="18" t="s">
        <v>344</v>
      </c>
      <c r="D69" s="18">
        <v>56</v>
      </c>
      <c r="E69" s="19">
        <v>64</v>
      </c>
      <c r="F69" s="14">
        <v>354</v>
      </c>
      <c r="G69" s="20" t="s">
        <v>199</v>
      </c>
      <c r="H69" s="21" t="s">
        <v>369</v>
      </c>
      <c r="I69" s="22" t="s">
        <v>201</v>
      </c>
      <c r="J69" s="14" t="s">
        <v>200</v>
      </c>
      <c r="K69" s="14">
        <v>120</v>
      </c>
      <c r="L69" s="14" t="s">
        <v>16</v>
      </c>
      <c r="M69" s="14" t="s">
        <v>343</v>
      </c>
      <c r="N69" s="14" t="s">
        <v>347</v>
      </c>
      <c r="O69" s="15">
        <v>4</v>
      </c>
      <c r="P69" s="5" t="b">
        <f t="shared" si="1"/>
        <v>0</v>
      </c>
    </row>
    <row r="70" spans="2:16" ht="27.75" customHeight="1" x14ac:dyDescent="0.15">
      <c r="B70" s="14" t="s">
        <v>80</v>
      </c>
      <c r="C70" s="18" t="s">
        <v>344</v>
      </c>
      <c r="D70" s="18">
        <v>57</v>
      </c>
      <c r="E70" s="19">
        <v>65</v>
      </c>
      <c r="F70" s="18">
        <v>355</v>
      </c>
      <c r="G70" s="20" t="s">
        <v>202</v>
      </c>
      <c r="H70" s="21" t="s">
        <v>369</v>
      </c>
      <c r="I70" s="22" t="s">
        <v>204</v>
      </c>
      <c r="J70" s="14" t="s">
        <v>203</v>
      </c>
      <c r="K70" s="14">
        <v>120</v>
      </c>
      <c r="L70" s="14" t="s">
        <v>16</v>
      </c>
      <c r="M70" s="14" t="s">
        <v>343</v>
      </c>
      <c r="N70" s="14" t="s">
        <v>348</v>
      </c>
      <c r="O70" s="15">
        <v>4</v>
      </c>
      <c r="P70" s="5" t="b">
        <f t="shared" si="1"/>
        <v>1</v>
      </c>
    </row>
    <row r="71" spans="2:16" ht="27.75" customHeight="1" x14ac:dyDescent="0.15">
      <c r="B71" s="14" t="s">
        <v>81</v>
      </c>
      <c r="C71" s="18" t="s">
        <v>344</v>
      </c>
      <c r="D71" s="18">
        <v>58</v>
      </c>
      <c r="E71" s="19">
        <v>66</v>
      </c>
      <c r="F71" s="14">
        <v>356</v>
      </c>
      <c r="G71" s="20" t="s">
        <v>205</v>
      </c>
      <c r="H71" s="21" t="s">
        <v>369</v>
      </c>
      <c r="I71" s="22" t="s">
        <v>207</v>
      </c>
      <c r="J71" s="14" t="s">
        <v>206</v>
      </c>
      <c r="K71" s="14">
        <v>78</v>
      </c>
      <c r="L71" s="14" t="s">
        <v>16</v>
      </c>
      <c r="M71" s="14" t="s">
        <v>343</v>
      </c>
      <c r="N71" s="14" t="s">
        <v>340</v>
      </c>
      <c r="O71" s="15">
        <v>4</v>
      </c>
      <c r="P71" s="5" t="b">
        <f t="shared" si="1"/>
        <v>0</v>
      </c>
    </row>
    <row r="72" spans="2:16" ht="30" customHeight="1" x14ac:dyDescent="0.15">
      <c r="B72" s="14" t="s">
        <v>81</v>
      </c>
      <c r="C72" s="18" t="s">
        <v>344</v>
      </c>
      <c r="D72" s="18">
        <v>59</v>
      </c>
      <c r="E72" s="19">
        <v>67</v>
      </c>
      <c r="F72" s="14">
        <v>357</v>
      </c>
      <c r="G72" s="20" t="s">
        <v>208</v>
      </c>
      <c r="H72" s="21" t="s">
        <v>369</v>
      </c>
      <c r="I72" s="22" t="s">
        <v>210</v>
      </c>
      <c r="J72" s="14" t="s">
        <v>209</v>
      </c>
      <c r="K72" s="14">
        <v>50</v>
      </c>
      <c r="L72" s="14" t="s">
        <v>22</v>
      </c>
      <c r="M72" s="14" t="s">
        <v>340</v>
      </c>
      <c r="N72" s="14" t="s">
        <v>340</v>
      </c>
      <c r="O72" s="15">
        <v>4</v>
      </c>
      <c r="P72" s="5" t="b">
        <f t="shared" ref="P72:P103" si="2">IF(D71=D72,P71,NOT(P71))</f>
        <v>1</v>
      </c>
    </row>
    <row r="73" spans="2:16" ht="27.75" customHeight="1" x14ac:dyDescent="0.15">
      <c r="B73" s="14" t="s">
        <v>79</v>
      </c>
      <c r="C73" s="18" t="s">
        <v>344</v>
      </c>
      <c r="D73" s="18">
        <v>60</v>
      </c>
      <c r="E73" s="19">
        <v>68</v>
      </c>
      <c r="F73" s="14">
        <v>358</v>
      </c>
      <c r="G73" s="20" t="s">
        <v>211</v>
      </c>
      <c r="H73" s="21" t="s">
        <v>369</v>
      </c>
      <c r="I73" s="22" t="s">
        <v>213</v>
      </c>
      <c r="J73" s="14" t="s">
        <v>212</v>
      </c>
      <c r="K73" s="14">
        <v>60</v>
      </c>
      <c r="L73" s="14" t="s">
        <v>17</v>
      </c>
      <c r="M73" s="14" t="s">
        <v>343</v>
      </c>
      <c r="N73" s="14" t="s">
        <v>340</v>
      </c>
      <c r="O73" s="15">
        <v>4</v>
      </c>
      <c r="P73" s="5" t="b">
        <f t="shared" si="2"/>
        <v>0</v>
      </c>
    </row>
    <row r="74" spans="2:16" ht="27.75" customHeight="1" x14ac:dyDescent="0.15">
      <c r="B74" s="14" t="s">
        <v>81</v>
      </c>
      <c r="C74" s="18" t="s">
        <v>344</v>
      </c>
      <c r="D74" s="18">
        <v>61</v>
      </c>
      <c r="E74" s="19">
        <v>69</v>
      </c>
      <c r="F74" s="14">
        <v>361</v>
      </c>
      <c r="G74" s="20" t="s">
        <v>214</v>
      </c>
      <c r="H74" s="21" t="s">
        <v>369</v>
      </c>
      <c r="I74" s="22" t="s">
        <v>216</v>
      </c>
      <c r="J74" s="14" t="s">
        <v>215</v>
      </c>
      <c r="K74" s="14">
        <v>60</v>
      </c>
      <c r="L74" s="14" t="s">
        <v>22</v>
      </c>
      <c r="M74" s="14" t="s">
        <v>340</v>
      </c>
      <c r="N74" s="14" t="s">
        <v>348</v>
      </c>
      <c r="O74" s="15">
        <v>4</v>
      </c>
      <c r="P74" s="5" t="b">
        <f t="shared" si="2"/>
        <v>1</v>
      </c>
    </row>
    <row r="75" spans="2:16" ht="30" customHeight="1" x14ac:dyDescent="0.15">
      <c r="B75" s="14" t="s">
        <v>79</v>
      </c>
      <c r="C75" s="18" t="s">
        <v>344</v>
      </c>
      <c r="D75" s="18">
        <v>62</v>
      </c>
      <c r="E75" s="19">
        <v>70</v>
      </c>
      <c r="F75" s="14">
        <v>362</v>
      </c>
      <c r="G75" s="20" t="s">
        <v>217</v>
      </c>
      <c r="H75" s="21" t="s">
        <v>369</v>
      </c>
      <c r="I75" s="22" t="s">
        <v>219</v>
      </c>
      <c r="J75" s="14" t="s">
        <v>218</v>
      </c>
      <c r="K75" s="14">
        <v>70</v>
      </c>
      <c r="L75" s="14" t="s">
        <v>16</v>
      </c>
      <c r="M75" s="14" t="s">
        <v>340</v>
      </c>
      <c r="N75" s="14" t="s">
        <v>340</v>
      </c>
      <c r="O75" s="15">
        <v>4</v>
      </c>
      <c r="P75" s="5" t="b">
        <f t="shared" si="2"/>
        <v>0</v>
      </c>
    </row>
    <row r="76" spans="2:16" ht="30" customHeight="1" x14ac:dyDescent="0.15">
      <c r="B76" s="14" t="s">
        <v>79</v>
      </c>
      <c r="C76" s="18" t="s">
        <v>344</v>
      </c>
      <c r="D76" s="18">
        <v>63</v>
      </c>
      <c r="E76" s="19">
        <v>71</v>
      </c>
      <c r="F76" s="14">
        <v>363</v>
      </c>
      <c r="G76" s="20" t="s">
        <v>220</v>
      </c>
      <c r="H76" s="21" t="s">
        <v>369</v>
      </c>
      <c r="I76" s="22" t="s">
        <v>222</v>
      </c>
      <c r="J76" s="14" t="s">
        <v>221</v>
      </c>
      <c r="K76" s="14">
        <v>135</v>
      </c>
      <c r="L76" s="14" t="s">
        <v>22</v>
      </c>
      <c r="M76" s="14" t="s">
        <v>340</v>
      </c>
      <c r="N76" s="14" t="s">
        <v>348</v>
      </c>
      <c r="O76" s="15">
        <v>4</v>
      </c>
      <c r="P76" s="5" t="b">
        <f t="shared" si="2"/>
        <v>1</v>
      </c>
    </row>
    <row r="77" spans="2:16" ht="30" customHeight="1" x14ac:dyDescent="0.15">
      <c r="B77" s="14" t="s">
        <v>81</v>
      </c>
      <c r="C77" s="18" t="s">
        <v>344</v>
      </c>
      <c r="D77" s="18">
        <v>64</v>
      </c>
      <c r="E77" s="19">
        <v>72</v>
      </c>
      <c r="F77" s="18">
        <v>365</v>
      </c>
      <c r="G77" s="20" t="s">
        <v>223</v>
      </c>
      <c r="H77" s="21" t="s">
        <v>369</v>
      </c>
      <c r="I77" s="22" t="s">
        <v>225</v>
      </c>
      <c r="J77" s="14" t="s">
        <v>224</v>
      </c>
      <c r="K77" s="14">
        <v>80</v>
      </c>
      <c r="L77" s="14" t="s">
        <v>16</v>
      </c>
      <c r="M77" s="14" t="s">
        <v>343</v>
      </c>
      <c r="N77" s="14" t="s">
        <v>340</v>
      </c>
      <c r="O77" s="15">
        <v>4</v>
      </c>
      <c r="P77" s="5" t="b">
        <f t="shared" si="2"/>
        <v>0</v>
      </c>
    </row>
    <row r="78" spans="2:16" ht="30" customHeight="1" x14ac:dyDescent="0.15">
      <c r="B78" s="14" t="s">
        <v>79</v>
      </c>
      <c r="C78" s="18" t="s">
        <v>344</v>
      </c>
      <c r="D78" s="18">
        <v>65</v>
      </c>
      <c r="E78" s="19">
        <v>73</v>
      </c>
      <c r="F78" s="14">
        <v>366</v>
      </c>
      <c r="G78" s="20" t="s">
        <v>226</v>
      </c>
      <c r="H78" s="21" t="s">
        <v>369</v>
      </c>
      <c r="I78" s="22" t="s">
        <v>228</v>
      </c>
      <c r="J78" s="14" t="s">
        <v>227</v>
      </c>
      <c r="K78" s="14">
        <v>75</v>
      </c>
      <c r="L78" s="14" t="s">
        <v>16</v>
      </c>
      <c r="M78" s="14" t="s">
        <v>343</v>
      </c>
      <c r="N78" s="14" t="s">
        <v>348</v>
      </c>
      <c r="O78" s="15">
        <v>4</v>
      </c>
      <c r="P78" s="5" t="b">
        <f t="shared" si="2"/>
        <v>1</v>
      </c>
    </row>
    <row r="79" spans="2:16" ht="36.75" customHeight="1" x14ac:dyDescent="0.15">
      <c r="B79" s="14" t="s">
        <v>79</v>
      </c>
      <c r="C79" s="18" t="s">
        <v>344</v>
      </c>
      <c r="D79" s="18">
        <v>66</v>
      </c>
      <c r="E79" s="19">
        <v>74</v>
      </c>
      <c r="F79" s="18">
        <v>367</v>
      </c>
      <c r="G79" s="20" t="s">
        <v>229</v>
      </c>
      <c r="H79" s="21" t="s">
        <v>369</v>
      </c>
      <c r="I79" s="22" t="s">
        <v>231</v>
      </c>
      <c r="J79" s="14" t="s">
        <v>230</v>
      </c>
      <c r="K79" s="14">
        <v>120</v>
      </c>
      <c r="L79" s="14" t="s">
        <v>16</v>
      </c>
      <c r="M79" s="14" t="s">
        <v>343</v>
      </c>
      <c r="N79" s="14" t="s">
        <v>347</v>
      </c>
      <c r="O79" s="15">
        <v>4</v>
      </c>
      <c r="P79" s="5" t="b">
        <f t="shared" si="2"/>
        <v>0</v>
      </c>
    </row>
    <row r="80" spans="2:16" ht="30" customHeight="1" x14ac:dyDescent="0.15">
      <c r="B80" s="14" t="s">
        <v>81</v>
      </c>
      <c r="C80" s="18" t="s">
        <v>344</v>
      </c>
      <c r="D80" s="18">
        <v>67</v>
      </c>
      <c r="E80" s="19">
        <v>75</v>
      </c>
      <c r="F80" s="18">
        <v>368</v>
      </c>
      <c r="G80" s="20" t="s">
        <v>232</v>
      </c>
      <c r="H80" s="21" t="s">
        <v>369</v>
      </c>
      <c r="I80" s="22" t="s">
        <v>234</v>
      </c>
      <c r="J80" s="14" t="s">
        <v>233</v>
      </c>
      <c r="K80" s="14">
        <v>75</v>
      </c>
      <c r="L80" s="14" t="s">
        <v>17</v>
      </c>
      <c r="M80" s="14" t="s">
        <v>340</v>
      </c>
      <c r="N80" s="14" t="s">
        <v>348</v>
      </c>
      <c r="O80" s="15">
        <v>4</v>
      </c>
      <c r="P80" s="5" t="b">
        <f t="shared" si="2"/>
        <v>1</v>
      </c>
    </row>
    <row r="81" spans="2:16" ht="30" customHeight="1" x14ac:dyDescent="0.15">
      <c r="B81" s="14" t="s">
        <v>81</v>
      </c>
      <c r="C81" s="18" t="s">
        <v>344</v>
      </c>
      <c r="D81" s="18">
        <v>68</v>
      </c>
      <c r="E81" s="19">
        <v>76</v>
      </c>
      <c r="F81" s="14">
        <v>369</v>
      </c>
      <c r="G81" s="20" t="s">
        <v>235</v>
      </c>
      <c r="H81" s="21" t="s">
        <v>369</v>
      </c>
      <c r="I81" s="22" t="s">
        <v>237</v>
      </c>
      <c r="J81" s="14" t="s">
        <v>236</v>
      </c>
      <c r="K81" s="14">
        <v>90</v>
      </c>
      <c r="L81" s="14" t="s">
        <v>16</v>
      </c>
      <c r="M81" s="14" t="s">
        <v>343</v>
      </c>
      <c r="N81" s="14" t="s">
        <v>348</v>
      </c>
      <c r="O81" s="15">
        <v>4</v>
      </c>
      <c r="P81" s="5" t="b">
        <f t="shared" si="2"/>
        <v>0</v>
      </c>
    </row>
    <row r="82" spans="2:16" ht="27.75" customHeight="1" x14ac:dyDescent="0.15">
      <c r="B82" s="14" t="s">
        <v>79</v>
      </c>
      <c r="C82" s="18" t="s">
        <v>344</v>
      </c>
      <c r="D82" s="18">
        <v>69</v>
      </c>
      <c r="E82" s="19">
        <v>77</v>
      </c>
      <c r="F82" s="18">
        <v>370</v>
      </c>
      <c r="G82" s="20" t="s">
        <v>238</v>
      </c>
      <c r="H82" s="21" t="s">
        <v>369</v>
      </c>
      <c r="I82" s="22" t="s">
        <v>240</v>
      </c>
      <c r="J82" s="14" t="s">
        <v>239</v>
      </c>
      <c r="K82" s="14">
        <v>90</v>
      </c>
      <c r="L82" s="14" t="s">
        <v>22</v>
      </c>
      <c r="M82" s="14" t="s">
        <v>340</v>
      </c>
      <c r="N82" s="14" t="s">
        <v>340</v>
      </c>
      <c r="O82" s="15">
        <v>4</v>
      </c>
      <c r="P82" s="5" t="b">
        <f t="shared" si="2"/>
        <v>1</v>
      </c>
    </row>
    <row r="83" spans="2:16" ht="30" customHeight="1" x14ac:dyDescent="0.15">
      <c r="B83" s="14" t="s">
        <v>79</v>
      </c>
      <c r="C83" s="18" t="s">
        <v>344</v>
      </c>
      <c r="D83" s="18">
        <v>70</v>
      </c>
      <c r="E83" s="19">
        <v>78</v>
      </c>
      <c r="F83" s="18">
        <v>371</v>
      </c>
      <c r="G83" s="20" t="s">
        <v>241</v>
      </c>
      <c r="H83" s="21" t="s">
        <v>369</v>
      </c>
      <c r="I83" s="22" t="s">
        <v>243</v>
      </c>
      <c r="J83" s="14" t="s">
        <v>242</v>
      </c>
      <c r="K83" s="14">
        <v>90</v>
      </c>
      <c r="L83" s="14" t="s">
        <v>17</v>
      </c>
      <c r="M83" s="14" t="s">
        <v>340</v>
      </c>
      <c r="N83" s="14" t="s">
        <v>340</v>
      </c>
      <c r="O83" s="15">
        <v>4</v>
      </c>
      <c r="P83" s="5" t="b">
        <f t="shared" si="2"/>
        <v>0</v>
      </c>
    </row>
    <row r="84" spans="2:16" ht="30" customHeight="1" x14ac:dyDescent="0.15">
      <c r="B84" s="14" t="s">
        <v>81</v>
      </c>
      <c r="C84" s="18" t="s">
        <v>344</v>
      </c>
      <c r="D84" s="18">
        <v>71</v>
      </c>
      <c r="E84" s="19">
        <v>79</v>
      </c>
      <c r="F84" s="18">
        <v>372</v>
      </c>
      <c r="G84" s="20" t="s">
        <v>244</v>
      </c>
      <c r="H84" s="21" t="s">
        <v>369</v>
      </c>
      <c r="I84" s="22" t="s">
        <v>246</v>
      </c>
      <c r="J84" s="14" t="s">
        <v>245</v>
      </c>
      <c r="K84" s="14">
        <v>62</v>
      </c>
      <c r="L84" s="14" t="s">
        <v>22</v>
      </c>
      <c r="M84" s="14" t="s">
        <v>343</v>
      </c>
      <c r="N84" s="14" t="s">
        <v>348</v>
      </c>
      <c r="O84" s="15">
        <v>4</v>
      </c>
      <c r="P84" s="5" t="b">
        <f t="shared" si="2"/>
        <v>1</v>
      </c>
    </row>
    <row r="85" spans="2:16" ht="30" customHeight="1" x14ac:dyDescent="0.15">
      <c r="B85" s="14" t="s">
        <v>81</v>
      </c>
      <c r="C85" s="18" t="s">
        <v>344</v>
      </c>
      <c r="D85" s="18">
        <v>72</v>
      </c>
      <c r="E85" s="19">
        <v>80</v>
      </c>
      <c r="F85" s="18">
        <v>376</v>
      </c>
      <c r="G85" s="20" t="s">
        <v>247</v>
      </c>
      <c r="H85" s="21" t="s">
        <v>369</v>
      </c>
      <c r="I85" s="22" t="s">
        <v>248</v>
      </c>
      <c r="J85" s="14" t="s">
        <v>51</v>
      </c>
      <c r="K85" s="14">
        <v>165</v>
      </c>
      <c r="L85" s="14" t="s">
        <v>16</v>
      </c>
      <c r="M85" s="14" t="s">
        <v>343</v>
      </c>
      <c r="N85" s="14" t="s">
        <v>348</v>
      </c>
      <c r="O85" s="15">
        <v>4</v>
      </c>
      <c r="P85" s="5" t="b">
        <f t="shared" si="2"/>
        <v>0</v>
      </c>
    </row>
    <row r="86" spans="2:16" ht="30" customHeight="1" x14ac:dyDescent="0.15">
      <c r="B86" s="14" t="s">
        <v>79</v>
      </c>
      <c r="C86" s="18" t="s">
        <v>344</v>
      </c>
      <c r="D86" s="18">
        <v>73</v>
      </c>
      <c r="E86" s="19">
        <v>81</v>
      </c>
      <c r="F86" s="14">
        <v>377</v>
      </c>
      <c r="G86" s="20" t="s">
        <v>249</v>
      </c>
      <c r="H86" s="21" t="s">
        <v>369</v>
      </c>
      <c r="I86" s="22" t="s">
        <v>250</v>
      </c>
      <c r="J86" s="14" t="s">
        <v>54</v>
      </c>
      <c r="K86" s="14">
        <v>60</v>
      </c>
      <c r="L86" s="14" t="s">
        <v>16</v>
      </c>
      <c r="M86" s="14" t="s">
        <v>343</v>
      </c>
      <c r="N86" s="14" t="s">
        <v>348</v>
      </c>
      <c r="O86" s="15">
        <v>4</v>
      </c>
      <c r="P86" s="5" t="b">
        <f t="shared" si="2"/>
        <v>1</v>
      </c>
    </row>
    <row r="87" spans="2:16" ht="30" customHeight="1" x14ac:dyDescent="0.15">
      <c r="B87" s="14" t="s">
        <v>81</v>
      </c>
      <c r="C87" s="18" t="s">
        <v>344</v>
      </c>
      <c r="D87" s="18">
        <v>74</v>
      </c>
      <c r="E87" s="19">
        <v>82</v>
      </c>
      <c r="F87" s="14">
        <v>378</v>
      </c>
      <c r="G87" s="20" t="s">
        <v>251</v>
      </c>
      <c r="H87" s="21" t="s">
        <v>369</v>
      </c>
      <c r="I87" s="22" t="s">
        <v>252</v>
      </c>
      <c r="J87" s="14" t="s">
        <v>56</v>
      </c>
      <c r="K87" s="14">
        <v>60</v>
      </c>
      <c r="L87" s="14" t="s">
        <v>16</v>
      </c>
      <c r="M87" s="14" t="s">
        <v>343</v>
      </c>
      <c r="N87" s="14" t="s">
        <v>347</v>
      </c>
      <c r="O87" s="15">
        <v>4</v>
      </c>
      <c r="P87" s="5" t="b">
        <f t="shared" si="2"/>
        <v>0</v>
      </c>
    </row>
    <row r="88" spans="2:16" ht="30" customHeight="1" x14ac:dyDescent="0.15">
      <c r="B88" s="14" t="s">
        <v>81</v>
      </c>
      <c r="C88" s="18" t="s">
        <v>344</v>
      </c>
      <c r="D88" s="18">
        <v>75</v>
      </c>
      <c r="E88" s="19">
        <v>83</v>
      </c>
      <c r="F88" s="18">
        <v>379</v>
      </c>
      <c r="G88" s="20" t="s">
        <v>253</v>
      </c>
      <c r="H88" s="21" t="s">
        <v>369</v>
      </c>
      <c r="I88" s="22" t="s">
        <v>254</v>
      </c>
      <c r="J88" s="14" t="s">
        <v>55</v>
      </c>
      <c r="K88" s="14">
        <v>80</v>
      </c>
      <c r="L88" s="14" t="s">
        <v>16</v>
      </c>
      <c r="M88" s="14" t="s">
        <v>343</v>
      </c>
      <c r="N88" s="14" t="s">
        <v>343</v>
      </c>
      <c r="O88" s="15">
        <v>4</v>
      </c>
      <c r="P88" s="5" t="b">
        <f t="shared" si="2"/>
        <v>1</v>
      </c>
    </row>
    <row r="89" spans="2:16" ht="30" customHeight="1" x14ac:dyDescent="0.15">
      <c r="B89" s="14" t="s">
        <v>81</v>
      </c>
      <c r="C89" s="18" t="s">
        <v>344</v>
      </c>
      <c r="D89" s="18">
        <v>76</v>
      </c>
      <c r="E89" s="19">
        <v>84</v>
      </c>
      <c r="F89" s="14">
        <v>380</v>
      </c>
      <c r="G89" s="20" t="s">
        <v>255</v>
      </c>
      <c r="H89" s="21" t="s">
        <v>369</v>
      </c>
      <c r="I89" s="22" t="s">
        <v>256</v>
      </c>
      <c r="J89" s="14" t="s">
        <v>53</v>
      </c>
      <c r="K89" s="14">
        <v>90</v>
      </c>
      <c r="L89" s="14" t="s">
        <v>16</v>
      </c>
      <c r="M89" s="14" t="s">
        <v>340</v>
      </c>
      <c r="N89" s="14" t="s">
        <v>375</v>
      </c>
      <c r="O89" s="15">
        <v>4</v>
      </c>
      <c r="P89" s="5" t="b">
        <f t="shared" si="2"/>
        <v>0</v>
      </c>
    </row>
    <row r="90" spans="2:16" ht="30" customHeight="1" x14ac:dyDescent="0.15">
      <c r="B90" s="14" t="s">
        <v>79</v>
      </c>
      <c r="C90" s="18" t="s">
        <v>344</v>
      </c>
      <c r="D90" s="18">
        <v>77</v>
      </c>
      <c r="E90" s="19">
        <v>85</v>
      </c>
      <c r="F90" s="14">
        <v>381</v>
      </c>
      <c r="G90" s="20" t="s">
        <v>257</v>
      </c>
      <c r="H90" s="21" t="s">
        <v>369</v>
      </c>
      <c r="I90" s="22" t="s">
        <v>258</v>
      </c>
      <c r="J90" s="14" t="s">
        <v>57</v>
      </c>
      <c r="K90" s="14">
        <v>70</v>
      </c>
      <c r="L90" s="14" t="s">
        <v>16</v>
      </c>
      <c r="M90" s="14" t="s">
        <v>343</v>
      </c>
      <c r="N90" s="14" t="s">
        <v>348</v>
      </c>
      <c r="O90" s="15">
        <v>4</v>
      </c>
      <c r="P90" s="5" t="b">
        <f t="shared" si="2"/>
        <v>1</v>
      </c>
    </row>
    <row r="91" spans="2:16" ht="30" customHeight="1" x14ac:dyDescent="0.15">
      <c r="B91" s="14" t="s">
        <v>80</v>
      </c>
      <c r="C91" s="18" t="s">
        <v>344</v>
      </c>
      <c r="D91" s="18">
        <v>78</v>
      </c>
      <c r="E91" s="19">
        <v>86</v>
      </c>
      <c r="F91" s="14">
        <v>382</v>
      </c>
      <c r="G91" s="20" t="s">
        <v>259</v>
      </c>
      <c r="H91" s="21" t="s">
        <v>369</v>
      </c>
      <c r="I91" s="22" t="s">
        <v>260</v>
      </c>
      <c r="J91" s="14" t="s">
        <v>58</v>
      </c>
      <c r="K91" s="14">
        <v>120</v>
      </c>
      <c r="L91" s="14" t="s">
        <v>22</v>
      </c>
      <c r="M91" s="14" t="s">
        <v>343</v>
      </c>
      <c r="N91" s="14" t="s">
        <v>346</v>
      </c>
      <c r="O91" s="15">
        <v>4</v>
      </c>
      <c r="P91" s="5" t="b">
        <f t="shared" si="2"/>
        <v>0</v>
      </c>
    </row>
    <row r="92" spans="2:16" ht="30" customHeight="1" x14ac:dyDescent="0.15">
      <c r="B92" s="14" t="s">
        <v>80</v>
      </c>
      <c r="C92" s="18" t="s">
        <v>344</v>
      </c>
      <c r="D92" s="18">
        <v>79</v>
      </c>
      <c r="E92" s="19">
        <v>87</v>
      </c>
      <c r="F92" s="14">
        <v>383</v>
      </c>
      <c r="G92" s="20" t="s">
        <v>261</v>
      </c>
      <c r="H92" s="21" t="s">
        <v>369</v>
      </c>
      <c r="I92" s="22" t="s">
        <v>263</v>
      </c>
      <c r="J92" s="14" t="s">
        <v>262</v>
      </c>
      <c r="K92" s="14">
        <v>40</v>
      </c>
      <c r="L92" s="14" t="s">
        <v>16</v>
      </c>
      <c r="M92" s="14" t="s">
        <v>340</v>
      </c>
      <c r="N92" s="14" t="s">
        <v>348</v>
      </c>
      <c r="O92" s="15">
        <v>4</v>
      </c>
      <c r="P92" s="5" t="b">
        <f t="shared" si="2"/>
        <v>1</v>
      </c>
    </row>
    <row r="93" spans="2:16" ht="30" customHeight="1" x14ac:dyDescent="0.15">
      <c r="B93" s="14" t="s">
        <v>81</v>
      </c>
      <c r="C93" s="18" t="s">
        <v>344</v>
      </c>
      <c r="D93" s="18">
        <v>80</v>
      </c>
      <c r="E93" s="19">
        <v>88</v>
      </c>
      <c r="F93" s="14">
        <v>385</v>
      </c>
      <c r="G93" s="20" t="s">
        <v>264</v>
      </c>
      <c r="H93" s="21" t="s">
        <v>369</v>
      </c>
      <c r="I93" s="22" t="s">
        <v>368</v>
      </c>
      <c r="J93" s="14" t="s">
        <v>265</v>
      </c>
      <c r="K93" s="14">
        <v>60</v>
      </c>
      <c r="L93" s="14" t="s">
        <v>17</v>
      </c>
      <c r="M93" s="14" t="s">
        <v>343</v>
      </c>
      <c r="N93" s="14" t="s">
        <v>340</v>
      </c>
      <c r="O93" s="15">
        <v>4</v>
      </c>
      <c r="P93" s="5" t="b">
        <f t="shared" si="2"/>
        <v>0</v>
      </c>
    </row>
    <row r="94" spans="2:16" ht="30" customHeight="1" x14ac:dyDescent="0.15">
      <c r="B94" s="14" t="s">
        <v>81</v>
      </c>
      <c r="C94" s="18" t="s">
        <v>344</v>
      </c>
      <c r="D94" s="18">
        <v>81</v>
      </c>
      <c r="E94" s="19">
        <v>89</v>
      </c>
      <c r="F94" s="18">
        <v>386</v>
      </c>
      <c r="G94" s="20" t="s">
        <v>266</v>
      </c>
      <c r="H94" s="21" t="s">
        <v>369</v>
      </c>
      <c r="I94" s="22" t="s">
        <v>268</v>
      </c>
      <c r="J94" s="14" t="s">
        <v>267</v>
      </c>
      <c r="K94" s="14">
        <v>60</v>
      </c>
      <c r="L94" s="14" t="s">
        <v>22</v>
      </c>
      <c r="M94" s="14" t="s">
        <v>343</v>
      </c>
      <c r="N94" s="14" t="s">
        <v>340</v>
      </c>
      <c r="O94" s="15">
        <v>4</v>
      </c>
      <c r="P94" s="5" t="b">
        <f t="shared" si="2"/>
        <v>1</v>
      </c>
    </row>
    <row r="95" spans="2:16" ht="30" customHeight="1" x14ac:dyDescent="0.15">
      <c r="B95" s="14" t="s">
        <v>81</v>
      </c>
      <c r="C95" s="18" t="s">
        <v>344</v>
      </c>
      <c r="D95" s="18">
        <v>82</v>
      </c>
      <c r="E95" s="19">
        <v>90</v>
      </c>
      <c r="F95" s="18">
        <v>387</v>
      </c>
      <c r="G95" s="20" t="s">
        <v>269</v>
      </c>
      <c r="H95" s="21" t="s">
        <v>369</v>
      </c>
      <c r="I95" s="22" t="s">
        <v>271</v>
      </c>
      <c r="J95" s="14" t="s">
        <v>270</v>
      </c>
      <c r="K95" s="14">
        <v>46</v>
      </c>
      <c r="L95" s="14" t="s">
        <v>272</v>
      </c>
      <c r="M95" s="14" t="s">
        <v>343</v>
      </c>
      <c r="N95" s="14" t="s">
        <v>340</v>
      </c>
      <c r="O95" s="15">
        <v>4</v>
      </c>
      <c r="P95" s="5" t="b">
        <f t="shared" si="2"/>
        <v>0</v>
      </c>
    </row>
    <row r="96" spans="2:16" ht="30" customHeight="1" x14ac:dyDescent="0.15">
      <c r="B96" s="14" t="s">
        <v>78</v>
      </c>
      <c r="C96" s="18" t="s">
        <v>344</v>
      </c>
      <c r="D96" s="18">
        <v>83</v>
      </c>
      <c r="E96" s="19">
        <v>91</v>
      </c>
      <c r="F96" s="18">
        <v>388</v>
      </c>
      <c r="G96" s="20" t="s">
        <v>273</v>
      </c>
      <c r="H96" s="21" t="s">
        <v>369</v>
      </c>
      <c r="I96" s="22" t="s">
        <v>275</v>
      </c>
      <c r="J96" s="14" t="s">
        <v>274</v>
      </c>
      <c r="K96" s="14">
        <v>60</v>
      </c>
      <c r="L96" s="14" t="s">
        <v>16</v>
      </c>
      <c r="M96" s="14" t="s">
        <v>343</v>
      </c>
      <c r="N96" s="14" t="s">
        <v>348</v>
      </c>
      <c r="O96" s="15">
        <v>4</v>
      </c>
      <c r="P96" s="5" t="b">
        <f t="shared" si="2"/>
        <v>1</v>
      </c>
    </row>
    <row r="97" spans="2:25" ht="30" customHeight="1" x14ac:dyDescent="0.15">
      <c r="B97" s="14" t="s">
        <v>81</v>
      </c>
      <c r="C97" s="18" t="s">
        <v>351</v>
      </c>
      <c r="D97" s="18">
        <v>84</v>
      </c>
      <c r="E97" s="19">
        <v>92</v>
      </c>
      <c r="F97" s="18">
        <v>304</v>
      </c>
      <c r="G97" s="20" t="s">
        <v>276</v>
      </c>
      <c r="H97" s="21" t="s">
        <v>369</v>
      </c>
      <c r="I97" s="22" t="s">
        <v>278</v>
      </c>
      <c r="J97" s="14" t="s">
        <v>277</v>
      </c>
      <c r="K97" s="14">
        <v>18</v>
      </c>
      <c r="L97" s="14" t="s">
        <v>17</v>
      </c>
      <c r="M97" s="14" t="s">
        <v>340</v>
      </c>
      <c r="N97" s="14" t="s">
        <v>348</v>
      </c>
      <c r="O97" s="15">
        <v>5</v>
      </c>
      <c r="P97" s="5" t="b">
        <f t="shared" si="2"/>
        <v>0</v>
      </c>
    </row>
    <row r="98" spans="2:25" ht="27.75" customHeight="1" x14ac:dyDescent="0.15">
      <c r="B98" s="14" t="s">
        <v>79</v>
      </c>
      <c r="C98" s="18" t="s">
        <v>351</v>
      </c>
      <c r="D98" s="18">
        <v>85</v>
      </c>
      <c r="E98" s="19">
        <v>93</v>
      </c>
      <c r="F98" s="18">
        <v>309</v>
      </c>
      <c r="G98" s="20" t="s">
        <v>279</v>
      </c>
      <c r="H98" s="21" t="s">
        <v>369</v>
      </c>
      <c r="I98" s="22" t="s">
        <v>280</v>
      </c>
      <c r="J98" s="14" t="s">
        <v>86</v>
      </c>
      <c r="K98" s="14">
        <v>19</v>
      </c>
      <c r="L98" s="14" t="s">
        <v>16</v>
      </c>
      <c r="M98" s="14" t="s">
        <v>340</v>
      </c>
      <c r="N98" s="14" t="s">
        <v>348</v>
      </c>
      <c r="O98" s="15">
        <v>5</v>
      </c>
      <c r="P98" s="5" t="b">
        <f t="shared" si="2"/>
        <v>1</v>
      </c>
    </row>
    <row r="99" spans="2:25" ht="27.75" customHeight="1" x14ac:dyDescent="0.15">
      <c r="B99" s="14" t="s">
        <v>81</v>
      </c>
      <c r="C99" s="18" t="s">
        <v>351</v>
      </c>
      <c r="D99" s="18">
        <v>86</v>
      </c>
      <c r="E99" s="19">
        <v>94</v>
      </c>
      <c r="F99" s="14">
        <v>310</v>
      </c>
      <c r="G99" s="20" t="s">
        <v>281</v>
      </c>
      <c r="H99" s="21" t="s">
        <v>369</v>
      </c>
      <c r="I99" s="22" t="s">
        <v>283</v>
      </c>
      <c r="J99" s="14" t="s">
        <v>282</v>
      </c>
      <c r="K99" s="14">
        <v>17</v>
      </c>
      <c r="L99" s="14" t="s">
        <v>16</v>
      </c>
      <c r="M99" s="14" t="s">
        <v>340</v>
      </c>
      <c r="N99" s="14" t="s">
        <v>348</v>
      </c>
      <c r="O99" s="15">
        <v>5</v>
      </c>
      <c r="P99" s="5" t="b">
        <f t="shared" si="2"/>
        <v>0</v>
      </c>
    </row>
    <row r="100" spans="2:25" ht="30" customHeight="1" x14ac:dyDescent="0.15">
      <c r="B100" s="14" t="s">
        <v>79</v>
      </c>
      <c r="C100" s="18" t="s">
        <v>351</v>
      </c>
      <c r="D100" s="18">
        <v>87</v>
      </c>
      <c r="E100" s="19">
        <v>95</v>
      </c>
      <c r="F100" s="18">
        <v>311</v>
      </c>
      <c r="G100" s="20" t="s">
        <v>284</v>
      </c>
      <c r="H100" s="21" t="s">
        <v>369</v>
      </c>
      <c r="I100" s="22" t="s">
        <v>286</v>
      </c>
      <c r="J100" s="14" t="s">
        <v>285</v>
      </c>
      <c r="K100" s="14">
        <v>19</v>
      </c>
      <c r="L100" s="14" t="s">
        <v>16</v>
      </c>
      <c r="M100" s="14" t="s">
        <v>343</v>
      </c>
      <c r="N100" s="14" t="s">
        <v>348</v>
      </c>
      <c r="O100" s="15">
        <v>5</v>
      </c>
      <c r="P100" s="5" t="b">
        <f t="shared" si="2"/>
        <v>1</v>
      </c>
    </row>
    <row r="101" spans="2:25" ht="27.75" customHeight="1" x14ac:dyDescent="0.15">
      <c r="B101" s="14" t="s">
        <v>81</v>
      </c>
      <c r="C101" s="18" t="s">
        <v>351</v>
      </c>
      <c r="D101" s="18">
        <v>88</v>
      </c>
      <c r="E101" s="19">
        <v>96</v>
      </c>
      <c r="F101" s="14">
        <v>319</v>
      </c>
      <c r="G101" s="20" t="s">
        <v>287</v>
      </c>
      <c r="H101" s="21" t="s">
        <v>369</v>
      </c>
      <c r="I101" s="22" t="s">
        <v>288</v>
      </c>
      <c r="J101" s="14" t="s">
        <v>46</v>
      </c>
      <c r="K101" s="14">
        <v>18</v>
      </c>
      <c r="L101" s="14" t="s">
        <v>16</v>
      </c>
      <c r="M101" s="14" t="s">
        <v>340</v>
      </c>
      <c r="N101" s="14" t="s">
        <v>348</v>
      </c>
      <c r="O101" s="15">
        <v>5</v>
      </c>
      <c r="P101" s="5" t="b">
        <f t="shared" si="2"/>
        <v>0</v>
      </c>
    </row>
    <row r="102" spans="2:25" ht="30" customHeight="1" x14ac:dyDescent="0.15">
      <c r="B102" s="14" t="s">
        <v>81</v>
      </c>
      <c r="C102" s="18" t="s">
        <v>351</v>
      </c>
      <c r="D102" s="18">
        <v>89</v>
      </c>
      <c r="E102" s="19">
        <v>97</v>
      </c>
      <c r="F102" s="14">
        <v>320</v>
      </c>
      <c r="G102" s="20" t="s">
        <v>289</v>
      </c>
      <c r="H102" s="21" t="s">
        <v>369</v>
      </c>
      <c r="I102" s="22" t="s">
        <v>291</v>
      </c>
      <c r="J102" s="14" t="s">
        <v>290</v>
      </c>
      <c r="K102" s="14">
        <v>19</v>
      </c>
      <c r="L102" s="14" t="s">
        <v>16</v>
      </c>
      <c r="M102" s="14" t="s">
        <v>340</v>
      </c>
      <c r="N102" s="14" t="s">
        <v>348</v>
      </c>
      <c r="O102" s="15">
        <v>5</v>
      </c>
      <c r="P102" s="5" t="b">
        <f t="shared" si="2"/>
        <v>1</v>
      </c>
      <c r="Q102" s="24"/>
      <c r="R102" s="24"/>
      <c r="S102" s="24"/>
      <c r="T102" s="24"/>
      <c r="U102" s="24"/>
      <c r="V102" s="24"/>
      <c r="W102" s="24"/>
      <c r="X102" s="24"/>
      <c r="Y102" s="24"/>
    </row>
    <row r="103" spans="2:25" ht="30" customHeight="1" x14ac:dyDescent="0.15">
      <c r="B103" s="14" t="s">
        <v>79</v>
      </c>
      <c r="C103" s="18" t="s">
        <v>351</v>
      </c>
      <c r="D103" s="18">
        <v>90</v>
      </c>
      <c r="E103" s="19">
        <v>98</v>
      </c>
      <c r="F103" s="18">
        <v>321</v>
      </c>
      <c r="G103" s="20" t="s">
        <v>20</v>
      </c>
      <c r="H103" s="21" t="s">
        <v>369</v>
      </c>
      <c r="I103" s="22" t="s">
        <v>21</v>
      </c>
      <c r="J103" s="14" t="s">
        <v>292</v>
      </c>
      <c r="K103" s="14">
        <v>12</v>
      </c>
      <c r="L103" s="14" t="s">
        <v>22</v>
      </c>
      <c r="M103" s="14" t="s">
        <v>340</v>
      </c>
      <c r="N103" s="14" t="s">
        <v>348</v>
      </c>
      <c r="O103" s="15">
        <v>5</v>
      </c>
      <c r="P103" s="5" t="b">
        <f t="shared" si="2"/>
        <v>0</v>
      </c>
    </row>
    <row r="104" spans="2:25" ht="27.75" customHeight="1" x14ac:dyDescent="0.15">
      <c r="B104" s="14" t="s">
        <v>79</v>
      </c>
      <c r="C104" s="18" t="s">
        <v>351</v>
      </c>
      <c r="D104" s="18">
        <v>91</v>
      </c>
      <c r="E104" s="19">
        <v>99</v>
      </c>
      <c r="F104" s="14">
        <v>329</v>
      </c>
      <c r="G104" s="20" t="s">
        <v>23</v>
      </c>
      <c r="H104" s="21" t="s">
        <v>369</v>
      </c>
      <c r="I104" s="22" t="s">
        <v>21</v>
      </c>
      <c r="J104" s="14" t="s">
        <v>293</v>
      </c>
      <c r="K104" s="14">
        <v>19</v>
      </c>
      <c r="L104" s="14" t="s">
        <v>22</v>
      </c>
      <c r="M104" s="14" t="s">
        <v>340</v>
      </c>
      <c r="N104" s="14" t="s">
        <v>348</v>
      </c>
      <c r="O104" s="15">
        <v>5</v>
      </c>
      <c r="P104" s="5" t="b">
        <f t="shared" ref="P104:P118" si="3">IF(D103=D104,P103,NOT(P103))</f>
        <v>1</v>
      </c>
    </row>
    <row r="105" spans="2:25" ht="27.75" customHeight="1" x14ac:dyDescent="0.15">
      <c r="B105" s="14" t="s">
        <v>81</v>
      </c>
      <c r="C105" s="18" t="s">
        <v>351</v>
      </c>
      <c r="D105" s="18">
        <v>92</v>
      </c>
      <c r="E105" s="19">
        <v>100</v>
      </c>
      <c r="F105" s="18">
        <v>330</v>
      </c>
      <c r="G105" s="20" t="s">
        <v>294</v>
      </c>
      <c r="H105" s="21" t="s">
        <v>369</v>
      </c>
      <c r="I105" s="22" t="s">
        <v>296</v>
      </c>
      <c r="J105" s="14" t="s">
        <v>295</v>
      </c>
      <c r="K105" s="14">
        <v>19</v>
      </c>
      <c r="L105" s="14" t="s">
        <v>16</v>
      </c>
      <c r="M105" s="14" t="s">
        <v>340</v>
      </c>
      <c r="N105" s="14" t="s">
        <v>348</v>
      </c>
      <c r="O105" s="15">
        <v>5</v>
      </c>
      <c r="P105" s="5" t="b">
        <f t="shared" si="3"/>
        <v>0</v>
      </c>
    </row>
    <row r="106" spans="2:25" ht="30" customHeight="1" x14ac:dyDescent="0.15">
      <c r="B106" s="14" t="s">
        <v>81</v>
      </c>
      <c r="C106" s="18" t="s">
        <v>351</v>
      </c>
      <c r="D106" s="18">
        <v>93</v>
      </c>
      <c r="E106" s="19">
        <v>101</v>
      </c>
      <c r="F106" s="14">
        <v>332</v>
      </c>
      <c r="G106" s="20" t="s">
        <v>297</v>
      </c>
      <c r="H106" s="21" t="s">
        <v>369</v>
      </c>
      <c r="I106" s="22" t="s">
        <v>299</v>
      </c>
      <c r="J106" s="14" t="s">
        <v>298</v>
      </c>
      <c r="K106" s="14">
        <v>19</v>
      </c>
      <c r="L106" s="14" t="s">
        <v>16</v>
      </c>
      <c r="M106" s="14" t="s">
        <v>343</v>
      </c>
      <c r="N106" s="14" t="s">
        <v>348</v>
      </c>
      <c r="O106" s="15">
        <v>5</v>
      </c>
      <c r="P106" s="5" t="b">
        <f t="shared" si="3"/>
        <v>1</v>
      </c>
    </row>
    <row r="107" spans="2:25" ht="30" customHeight="1" x14ac:dyDescent="0.15">
      <c r="B107" s="14" t="s">
        <v>81</v>
      </c>
      <c r="C107" s="18" t="s">
        <v>351</v>
      </c>
      <c r="D107" s="18">
        <v>94</v>
      </c>
      <c r="E107" s="19">
        <v>102</v>
      </c>
      <c r="F107" s="14">
        <v>333</v>
      </c>
      <c r="G107" s="20" t="s">
        <v>300</v>
      </c>
      <c r="H107" s="21" t="s">
        <v>369</v>
      </c>
      <c r="I107" s="22" t="s">
        <v>302</v>
      </c>
      <c r="J107" s="14" t="s">
        <v>301</v>
      </c>
      <c r="K107" s="14">
        <v>19</v>
      </c>
      <c r="L107" s="14" t="s">
        <v>17</v>
      </c>
      <c r="M107" s="14" t="s">
        <v>340</v>
      </c>
      <c r="N107" s="14" t="s">
        <v>348</v>
      </c>
      <c r="O107" s="15">
        <v>5</v>
      </c>
      <c r="P107" s="5" t="b">
        <f t="shared" si="3"/>
        <v>0</v>
      </c>
    </row>
    <row r="108" spans="2:25" ht="27.75" customHeight="1" x14ac:dyDescent="0.15">
      <c r="B108" s="14" t="s">
        <v>81</v>
      </c>
      <c r="C108" s="18" t="s">
        <v>351</v>
      </c>
      <c r="D108" s="18">
        <v>95</v>
      </c>
      <c r="E108" s="19">
        <v>103</v>
      </c>
      <c r="F108" s="14">
        <v>334</v>
      </c>
      <c r="G108" s="20" t="s">
        <v>303</v>
      </c>
      <c r="H108" s="21" t="s">
        <v>369</v>
      </c>
      <c r="I108" s="22" t="s">
        <v>304</v>
      </c>
      <c r="J108" s="14" t="s">
        <v>87</v>
      </c>
      <c r="K108" s="14">
        <v>19</v>
      </c>
      <c r="L108" s="14" t="s">
        <v>16</v>
      </c>
      <c r="M108" s="14" t="s">
        <v>340</v>
      </c>
      <c r="N108" s="14" t="s">
        <v>348</v>
      </c>
      <c r="O108" s="15">
        <v>5</v>
      </c>
      <c r="P108" s="5" t="b">
        <f t="shared" si="3"/>
        <v>1</v>
      </c>
    </row>
    <row r="109" spans="2:25" ht="27.75" customHeight="1" x14ac:dyDescent="0.15">
      <c r="B109" s="14" t="s">
        <v>81</v>
      </c>
      <c r="C109" s="18" t="s">
        <v>351</v>
      </c>
      <c r="D109" s="18">
        <v>96</v>
      </c>
      <c r="E109" s="19">
        <v>104</v>
      </c>
      <c r="F109" s="14">
        <v>335</v>
      </c>
      <c r="G109" s="20" t="s">
        <v>305</v>
      </c>
      <c r="H109" s="21" t="s">
        <v>369</v>
      </c>
      <c r="I109" s="22" t="s">
        <v>307</v>
      </c>
      <c r="J109" s="14" t="s">
        <v>306</v>
      </c>
      <c r="K109" s="14">
        <v>19</v>
      </c>
      <c r="L109" s="14" t="s">
        <v>16</v>
      </c>
      <c r="M109" s="14" t="s">
        <v>340</v>
      </c>
      <c r="N109" s="14" t="s">
        <v>340</v>
      </c>
      <c r="O109" s="15">
        <v>5</v>
      </c>
      <c r="P109" s="5" t="b">
        <f t="shared" si="3"/>
        <v>0</v>
      </c>
    </row>
    <row r="110" spans="2:25" ht="27.75" customHeight="1" x14ac:dyDescent="0.15">
      <c r="B110" s="14" t="s">
        <v>81</v>
      </c>
      <c r="C110" s="18" t="s">
        <v>351</v>
      </c>
      <c r="D110" s="18">
        <v>97</v>
      </c>
      <c r="E110" s="19">
        <v>105</v>
      </c>
      <c r="F110" s="18">
        <v>336</v>
      </c>
      <c r="G110" s="20" t="s">
        <v>308</v>
      </c>
      <c r="H110" s="21" t="s">
        <v>369</v>
      </c>
      <c r="I110" s="22" t="s">
        <v>310</v>
      </c>
      <c r="J110" s="14" t="s">
        <v>309</v>
      </c>
      <c r="K110" s="14">
        <v>19</v>
      </c>
      <c r="L110" s="14" t="s">
        <v>16</v>
      </c>
      <c r="M110" s="14" t="s">
        <v>340</v>
      </c>
      <c r="N110" s="14" t="s">
        <v>340</v>
      </c>
      <c r="O110" s="15">
        <v>5</v>
      </c>
      <c r="P110" s="5" t="b">
        <f t="shared" si="3"/>
        <v>1</v>
      </c>
    </row>
    <row r="111" spans="2:25" ht="27.75" customHeight="1" x14ac:dyDescent="0.15">
      <c r="B111" s="14" t="s">
        <v>80</v>
      </c>
      <c r="C111" s="18" t="s">
        <v>351</v>
      </c>
      <c r="D111" s="18">
        <v>98</v>
      </c>
      <c r="E111" s="19">
        <v>106</v>
      </c>
      <c r="F111" s="18">
        <v>340</v>
      </c>
      <c r="G111" s="20" t="s">
        <v>311</v>
      </c>
      <c r="H111" s="21" t="s">
        <v>369</v>
      </c>
      <c r="I111" s="22" t="s">
        <v>263</v>
      </c>
      <c r="J111" s="14" t="s">
        <v>312</v>
      </c>
      <c r="K111" s="14">
        <v>19</v>
      </c>
      <c r="L111" s="14" t="s">
        <v>16</v>
      </c>
      <c r="M111" s="14" t="s">
        <v>340</v>
      </c>
      <c r="N111" s="14" t="s">
        <v>348</v>
      </c>
      <c r="O111" s="15">
        <v>5</v>
      </c>
      <c r="P111" s="5" t="b">
        <f t="shared" si="3"/>
        <v>0</v>
      </c>
    </row>
    <row r="112" spans="2:25" ht="27.75" customHeight="1" x14ac:dyDescent="0.15">
      <c r="B112" s="14" t="s">
        <v>81</v>
      </c>
      <c r="C112" s="18" t="s">
        <v>351</v>
      </c>
      <c r="D112" s="18">
        <v>99</v>
      </c>
      <c r="E112" s="19">
        <v>107</v>
      </c>
      <c r="F112" s="14">
        <v>346</v>
      </c>
      <c r="G112" s="20" t="s">
        <v>313</v>
      </c>
      <c r="H112" s="21" t="s">
        <v>369</v>
      </c>
      <c r="I112" s="22" t="s">
        <v>314</v>
      </c>
      <c r="J112" s="14" t="s">
        <v>88</v>
      </c>
      <c r="K112" s="14">
        <v>19</v>
      </c>
      <c r="L112" s="14" t="s">
        <v>16</v>
      </c>
      <c r="M112" s="14" t="s">
        <v>340</v>
      </c>
      <c r="N112" s="14" t="s">
        <v>348</v>
      </c>
      <c r="O112" s="15">
        <v>5</v>
      </c>
      <c r="P112" s="5" t="b">
        <f t="shared" si="3"/>
        <v>1</v>
      </c>
    </row>
    <row r="113" spans="2:25" ht="27.75" customHeight="1" x14ac:dyDescent="0.15">
      <c r="B113" s="14" t="s">
        <v>79</v>
      </c>
      <c r="C113" s="18" t="s">
        <v>351</v>
      </c>
      <c r="D113" s="18">
        <v>100</v>
      </c>
      <c r="E113" s="19">
        <v>108</v>
      </c>
      <c r="F113" s="18">
        <v>351</v>
      </c>
      <c r="G113" s="20" t="s">
        <v>315</v>
      </c>
      <c r="H113" s="21" t="s">
        <v>369</v>
      </c>
      <c r="I113" s="22" t="s">
        <v>316</v>
      </c>
      <c r="J113" s="14" t="s">
        <v>89</v>
      </c>
      <c r="K113" s="14">
        <v>19</v>
      </c>
      <c r="L113" s="14" t="s">
        <v>16</v>
      </c>
      <c r="M113" s="14" t="s">
        <v>340</v>
      </c>
      <c r="N113" s="14" t="s">
        <v>348</v>
      </c>
      <c r="O113" s="15">
        <v>5</v>
      </c>
      <c r="P113" s="5" t="b">
        <f t="shared" si="3"/>
        <v>0</v>
      </c>
    </row>
    <row r="114" spans="2:25" ht="27.75" customHeight="1" x14ac:dyDescent="0.15">
      <c r="B114" s="14" t="s">
        <v>79</v>
      </c>
      <c r="C114" s="18" t="s">
        <v>351</v>
      </c>
      <c r="D114" s="18">
        <v>101</v>
      </c>
      <c r="E114" s="19">
        <v>109</v>
      </c>
      <c r="F114" s="18">
        <v>352</v>
      </c>
      <c r="G114" s="20" t="s">
        <v>317</v>
      </c>
      <c r="H114" s="21" t="s">
        <v>369</v>
      </c>
      <c r="I114" s="22" t="s">
        <v>318</v>
      </c>
      <c r="J114" s="14" t="s">
        <v>90</v>
      </c>
      <c r="K114" s="14">
        <v>18</v>
      </c>
      <c r="L114" s="14" t="s">
        <v>22</v>
      </c>
      <c r="M114" s="14" t="s">
        <v>340</v>
      </c>
      <c r="N114" s="14" t="s">
        <v>348</v>
      </c>
      <c r="O114" s="15">
        <v>5</v>
      </c>
      <c r="P114" s="5" t="b">
        <f t="shared" si="3"/>
        <v>1</v>
      </c>
    </row>
    <row r="115" spans="2:25" ht="27.75" customHeight="1" x14ac:dyDescent="0.15">
      <c r="B115" s="14" t="s">
        <v>80</v>
      </c>
      <c r="C115" s="18" t="s">
        <v>351</v>
      </c>
      <c r="D115" s="18">
        <v>102</v>
      </c>
      <c r="E115" s="19">
        <v>110</v>
      </c>
      <c r="F115" s="18">
        <v>373</v>
      </c>
      <c r="G115" s="20" t="s">
        <v>319</v>
      </c>
      <c r="H115" s="21" t="s">
        <v>369</v>
      </c>
      <c r="I115" s="22" t="s">
        <v>321</v>
      </c>
      <c r="J115" s="14" t="s">
        <v>320</v>
      </c>
      <c r="K115" s="14">
        <v>19</v>
      </c>
      <c r="L115" s="14" t="s">
        <v>22</v>
      </c>
      <c r="M115" s="14" t="s">
        <v>340</v>
      </c>
      <c r="N115" s="14" t="s">
        <v>346</v>
      </c>
      <c r="O115" s="15">
        <v>5</v>
      </c>
      <c r="P115" s="5" t="b">
        <f t="shared" si="3"/>
        <v>0</v>
      </c>
    </row>
    <row r="116" spans="2:25" ht="27.75" customHeight="1" x14ac:dyDescent="0.15">
      <c r="B116" s="14" t="s">
        <v>81</v>
      </c>
      <c r="C116" s="18" t="s">
        <v>351</v>
      </c>
      <c r="D116" s="18">
        <v>103</v>
      </c>
      <c r="E116" s="19">
        <v>111</v>
      </c>
      <c r="F116" s="14">
        <v>375</v>
      </c>
      <c r="G116" s="20" t="s">
        <v>322</v>
      </c>
      <c r="H116" s="21" t="s">
        <v>369</v>
      </c>
      <c r="I116" s="22" t="s">
        <v>323</v>
      </c>
      <c r="J116" s="14" t="s">
        <v>52</v>
      </c>
      <c r="K116" s="14">
        <v>19</v>
      </c>
      <c r="L116" s="14" t="s">
        <v>16</v>
      </c>
      <c r="M116" s="14" t="s">
        <v>343</v>
      </c>
      <c r="N116" s="14" t="s">
        <v>348</v>
      </c>
      <c r="O116" s="15">
        <v>5</v>
      </c>
      <c r="P116" s="5" t="b">
        <f t="shared" si="3"/>
        <v>1</v>
      </c>
    </row>
    <row r="117" spans="2:25" ht="27.75" customHeight="1" x14ac:dyDescent="0.15">
      <c r="B117" s="14" t="s">
        <v>81</v>
      </c>
      <c r="C117" s="18" t="s">
        <v>351</v>
      </c>
      <c r="D117" s="18">
        <v>104</v>
      </c>
      <c r="E117" s="19">
        <v>112</v>
      </c>
      <c r="F117" s="14">
        <v>384</v>
      </c>
      <c r="G117" s="20" t="s">
        <v>324</v>
      </c>
      <c r="H117" s="21" t="s">
        <v>369</v>
      </c>
      <c r="I117" s="22" t="s">
        <v>325</v>
      </c>
      <c r="J117" s="14" t="s">
        <v>85</v>
      </c>
      <c r="K117" s="14">
        <v>18</v>
      </c>
      <c r="L117" s="14" t="s">
        <v>16</v>
      </c>
      <c r="M117" s="14" t="s">
        <v>343</v>
      </c>
      <c r="N117" s="14" t="s">
        <v>348</v>
      </c>
      <c r="O117" s="15">
        <v>5</v>
      </c>
      <c r="P117" s="5" t="b">
        <f t="shared" si="3"/>
        <v>0</v>
      </c>
      <c r="Q117" s="23"/>
      <c r="R117" s="23"/>
      <c r="S117" s="23"/>
      <c r="T117" s="23"/>
      <c r="U117" s="23"/>
      <c r="V117" s="23"/>
      <c r="W117" s="23"/>
      <c r="X117" s="23"/>
      <c r="Y117" s="23"/>
    </row>
    <row r="118" spans="2:25" ht="30" customHeight="1" x14ac:dyDescent="0.15">
      <c r="B118" s="14" t="s">
        <v>81</v>
      </c>
      <c r="C118" s="18" t="s">
        <v>381</v>
      </c>
      <c r="D118" s="18">
        <v>105</v>
      </c>
      <c r="E118" s="19">
        <v>113</v>
      </c>
      <c r="F118" s="17">
        <v>392</v>
      </c>
      <c r="G118" s="20" t="s">
        <v>386</v>
      </c>
      <c r="H118" s="21" t="s">
        <v>369</v>
      </c>
      <c r="I118" s="25" t="s">
        <v>188</v>
      </c>
      <c r="J118" s="17" t="s">
        <v>350</v>
      </c>
      <c r="K118" s="17">
        <v>19</v>
      </c>
      <c r="L118" s="17" t="s">
        <v>16</v>
      </c>
      <c r="M118" s="14" t="s">
        <v>343</v>
      </c>
      <c r="N118" s="17" t="s">
        <v>374</v>
      </c>
      <c r="O118" s="15">
        <v>5</v>
      </c>
      <c r="P118" s="5" t="b">
        <f t="shared" si="3"/>
        <v>1</v>
      </c>
    </row>
    <row r="119" spans="2:25" ht="19.5" customHeight="1" x14ac:dyDescent="0.15">
      <c r="B119" s="26"/>
      <c r="I119" s="26"/>
      <c r="J119" s="26"/>
      <c r="K119" s="26"/>
      <c r="L119" s="26"/>
      <c r="M119" s="26"/>
      <c r="N119" s="26"/>
      <c r="O119" s="26"/>
    </row>
    <row r="120" spans="2:25" ht="19.5" customHeight="1" x14ac:dyDescent="0.15">
      <c r="B120" s="2"/>
      <c r="C120" s="2" t="s">
        <v>336</v>
      </c>
      <c r="D120" s="27" t="s">
        <v>333</v>
      </c>
      <c r="I120" s="26"/>
      <c r="J120" s="26"/>
      <c r="K120" s="26"/>
      <c r="L120" s="26"/>
      <c r="M120" s="26"/>
      <c r="N120" s="26"/>
      <c r="O120" s="26"/>
    </row>
    <row r="121" spans="2:25" ht="19.5" customHeight="1" x14ac:dyDescent="0.15">
      <c r="B121" s="2"/>
      <c r="C121" s="2" t="s">
        <v>337</v>
      </c>
      <c r="D121" s="27" t="s">
        <v>334</v>
      </c>
      <c r="I121" s="26"/>
      <c r="J121" s="26"/>
      <c r="K121" s="26"/>
      <c r="L121" s="26"/>
      <c r="M121" s="26"/>
      <c r="N121" s="26"/>
      <c r="O121" s="26"/>
    </row>
    <row r="122" spans="2:25" ht="19.5" customHeight="1" x14ac:dyDescent="0.15">
      <c r="B122" s="2"/>
      <c r="C122" s="2" t="s">
        <v>382</v>
      </c>
      <c r="D122" s="27" t="s">
        <v>335</v>
      </c>
      <c r="G122" s="28"/>
      <c r="H122" s="28"/>
      <c r="I122" s="26"/>
      <c r="J122" s="26"/>
      <c r="K122" s="26"/>
      <c r="L122" s="26"/>
      <c r="M122" s="26"/>
      <c r="N122" s="26"/>
      <c r="O122" s="26"/>
    </row>
    <row r="123" spans="2:25" ht="19.5" customHeight="1" x14ac:dyDescent="0.15">
      <c r="B123" s="2"/>
      <c r="C123" s="2" t="s">
        <v>383</v>
      </c>
      <c r="D123" s="27" t="s">
        <v>384</v>
      </c>
      <c r="F123" s="29"/>
      <c r="G123" s="24"/>
      <c r="H123" s="24"/>
      <c r="I123" s="24"/>
      <c r="J123" s="24"/>
      <c r="K123" s="24"/>
      <c r="L123" s="24"/>
      <c r="M123" s="24"/>
      <c r="N123" s="24"/>
      <c r="O123" s="24"/>
      <c r="P123" s="24"/>
      <c r="Q123" s="24"/>
      <c r="R123" s="24"/>
      <c r="S123" s="24"/>
      <c r="T123" s="24"/>
      <c r="U123" s="24"/>
      <c r="V123" s="24"/>
      <c r="W123" s="24"/>
      <c r="X123" s="24"/>
      <c r="Y123" s="24"/>
    </row>
    <row r="124" spans="2:25" ht="19.5" customHeight="1" x14ac:dyDescent="0.15">
      <c r="B124" s="2"/>
      <c r="C124" s="27"/>
      <c r="D124" s="3"/>
      <c r="K124" s="1"/>
    </row>
    <row r="125" spans="2:25" ht="19.5" customHeight="1" x14ac:dyDescent="0.15"/>
    <row r="126" spans="2:25" ht="19.5" customHeight="1" x14ac:dyDescent="0.15">
      <c r="E126" s="6"/>
      <c r="F126" s="7"/>
      <c r="G126" s="30"/>
      <c r="H126" s="30"/>
    </row>
    <row r="127" spans="2:25" ht="19.5" customHeight="1" x14ac:dyDescent="0.15">
      <c r="E127" s="6"/>
      <c r="F127" s="7"/>
      <c r="G127" s="30"/>
      <c r="H127" s="30"/>
      <c r="K127" s="1"/>
    </row>
    <row r="128" spans="2:25" ht="19.5" customHeight="1" x14ac:dyDescent="0.15"/>
    <row r="129" spans="5:11" ht="19.5" customHeight="1" x14ac:dyDescent="0.15">
      <c r="E129" s="6"/>
      <c r="F129" s="7"/>
      <c r="G129" s="30"/>
      <c r="H129" s="30"/>
    </row>
    <row r="130" spans="5:11" ht="19.5" customHeight="1" x14ac:dyDescent="0.15">
      <c r="E130" s="6"/>
      <c r="F130" s="7"/>
      <c r="G130" s="30"/>
      <c r="H130" s="30"/>
      <c r="K130" s="1"/>
    </row>
    <row r="131" spans="5:11" ht="19.5" customHeight="1" x14ac:dyDescent="0.15"/>
    <row r="132" spans="5:11" ht="19.5" customHeight="1" x14ac:dyDescent="0.15">
      <c r="E132" s="6"/>
      <c r="F132" s="7"/>
      <c r="G132" s="30"/>
      <c r="H132" s="30"/>
      <c r="K132" s="1"/>
    </row>
    <row r="133" spans="5:11" ht="19.5" customHeight="1" x14ac:dyDescent="0.15"/>
    <row r="134" spans="5:11" ht="19.5" customHeight="1" x14ac:dyDescent="0.15">
      <c r="E134" s="6"/>
      <c r="F134" s="7"/>
      <c r="G134" s="30"/>
      <c r="H134" s="30"/>
    </row>
    <row r="135" spans="5:11" ht="19.5" customHeight="1" x14ac:dyDescent="0.15">
      <c r="E135" s="6"/>
      <c r="F135" s="7"/>
      <c r="G135" s="30"/>
      <c r="H135" s="30"/>
      <c r="K135" s="1"/>
    </row>
    <row r="136" spans="5:11" ht="19.5" customHeight="1" x14ac:dyDescent="0.15"/>
    <row r="137" spans="5:11" ht="19.5" customHeight="1" x14ac:dyDescent="0.15">
      <c r="E137" s="6"/>
      <c r="F137" s="7"/>
      <c r="G137" s="30"/>
      <c r="H137" s="30"/>
    </row>
    <row r="147" spans="2:15" x14ac:dyDescent="0.15">
      <c r="I147" s="26"/>
      <c r="J147" s="26"/>
      <c r="K147" s="26"/>
      <c r="L147" s="26"/>
      <c r="M147" s="26"/>
      <c r="N147" s="26"/>
    </row>
    <row r="148" spans="2:15" x14ac:dyDescent="0.15">
      <c r="B148" s="23"/>
      <c r="C148" s="15"/>
      <c r="D148" s="15"/>
      <c r="E148" s="31"/>
      <c r="F148" s="15"/>
      <c r="I148" s="23"/>
      <c r="J148" s="23"/>
      <c r="K148" s="23"/>
      <c r="L148" s="23"/>
      <c r="M148" s="23"/>
      <c r="N148" s="23"/>
      <c r="O148" s="23"/>
    </row>
    <row r="149" spans="2:15" ht="16.5" customHeight="1" x14ac:dyDescent="0.15"/>
    <row r="150" spans="2:15" ht="30.75" customHeight="1" x14ac:dyDescent="0.15"/>
  </sheetData>
  <autoFilter ref="A7:Y118" xr:uid="{ED16EEB0-44D8-4C47-85B6-C4A8435C93FF}">
    <sortState xmlns:xlrd2="http://schemas.microsoft.com/office/spreadsheetml/2017/richdata2" ref="A8:Y118">
      <sortCondition ref="E7:E118"/>
    </sortState>
  </autoFilter>
  <sortState xmlns:xlrd2="http://schemas.microsoft.com/office/spreadsheetml/2017/richdata2" ref="B8:P118">
    <sortCondition ref="O8:O118"/>
    <sortCondition ref="E8:E118"/>
  </sortState>
  <phoneticPr fontId="2"/>
  <conditionalFormatting sqref="B8:O40 B43:D118 E42 E44 E46 E48 E50 E52 E54 E56 E58 E60 E62 E64 E66 E68 E70 E72 E74 E76 E78 E80 E82 E84 E86 E88 E90 E92 E94 E96 E98 E100 E102 E104 E106 E108 E110 E112 E114 E116 E118 F43:O118">
    <cfRule type="expression" dxfId="8" priority="9">
      <formula>$O7&lt;&gt;$O8</formula>
    </cfRule>
    <cfRule type="expression" dxfId="7" priority="10">
      <formula>$O8&lt;&gt;$O9</formula>
    </cfRule>
    <cfRule type="expression" dxfId="6" priority="11">
      <formula>$P8</formula>
    </cfRule>
  </conditionalFormatting>
  <conditionalFormatting sqref="B42:D42 F42:O42">
    <cfRule type="expression" dxfId="5" priority="77">
      <formula>#REF!&lt;&gt;$O42</formula>
    </cfRule>
    <cfRule type="expression" dxfId="4" priority="78">
      <formula>$O42&lt;&gt;$O43</formula>
    </cfRule>
    <cfRule type="expression" dxfId="3" priority="79">
      <formula>$P42</formula>
    </cfRule>
  </conditionalFormatting>
  <conditionalFormatting sqref="B41:O41 E43 E45 E47 E49 E51 E53 E55 E57 E59 E61 E63 E65 E67 E69 E71 E73 E75 E77 E79 E81 E83 E85 E87 E89 E91 E93 E95 E97 E99 E101 E103 E105 E107 E109 E111 E113 E115 E117">
    <cfRule type="expression" dxfId="2" priority="80">
      <formula>$O40&lt;&gt;$O41</formula>
    </cfRule>
    <cfRule type="expression" dxfId="1" priority="81">
      <formula>$O41&lt;&gt;#REF!</formula>
    </cfRule>
    <cfRule type="expression" dxfId="0" priority="82">
      <formula>$P41</formula>
    </cfRule>
  </conditionalFormatting>
  <hyperlinks>
    <hyperlink ref="H33" location="'119'!A1" display="■" xr:uid="{D8F7B656-A56F-4D4F-9EE6-25554AFC69B5}"/>
    <hyperlink ref="H101" location="'319'!A1" display="■" xr:uid="{0527F3D2-737D-4599-AEBC-4DB10C15D244}"/>
    <hyperlink ref="H87" location="'378'!A1" display="■" xr:uid="{F55A5FFA-74EE-4556-9D5C-4C9C01595C0C}"/>
    <hyperlink ref="H64" location="'342'!A1" display="■" xr:uid="{5136500D-E394-4EEF-9E6B-D8B6DF6F2BE4}"/>
    <hyperlink ref="H68" location="'353'!A1" display="■" xr:uid="{0B9C2F7E-9C35-4342-9526-91A92F46B9A0}"/>
    <hyperlink ref="H113" location="'351'!A1" display="■" xr:uid="{DDC5F83E-B0D4-4E2B-ABC9-3247D87CE390}"/>
    <hyperlink ref="H55" location="'318'!A1" display="■" xr:uid="{45829C86-9727-4873-BF0A-E20F23135991}"/>
    <hyperlink ref="H39" location="'124'!A1" display="■" xr:uid="{C08CA7DC-7469-42C2-B238-879B0E72DE9C}"/>
    <hyperlink ref="H89" location="'380'!A1" display="■" xr:uid="{8933D934-7C55-40C2-8816-472C8EE90F19}"/>
    <hyperlink ref="H40" location="'125'!A1" display="■" xr:uid="{00E18A18-930C-408B-888A-8DC983DA0F31}"/>
    <hyperlink ref="H56" location="'322'!A1" display="■" xr:uid="{FC13073A-47E8-4FD9-A802-9FB4A525250F}"/>
    <hyperlink ref="H104" location="'329'!A1" display="■" xr:uid="{790CAC73-7821-4124-8BE3-DB2FAE218D48}"/>
    <hyperlink ref="H90" location="'381'!A1" display="■" xr:uid="{A4792267-28B4-4630-B1F8-7B004761FDD9}"/>
    <hyperlink ref="H91" location="'382'!A1" display="■" xr:uid="{0485D383-1CC6-42D8-A1E2-38900601BCAD}"/>
    <hyperlink ref="H41" location="'126'!A1" display="■" xr:uid="{F1D3A5D1-C40E-4050-BF36-BBC175DD93A7}"/>
    <hyperlink ref="H92" location="'383'!A1" display="■" xr:uid="{EC0404C7-F47A-484C-81A3-20585C470C76}"/>
    <hyperlink ref="H93" location="'385'!A1" display="■" xr:uid="{20A9D716-CE53-402E-A5DF-B4342FADE8FB}"/>
    <hyperlink ref="H65" location="'343'!A1" display="■" xr:uid="{EE8CFB9E-6C5B-4D8C-BFB7-C972B06F2BA6}"/>
    <hyperlink ref="H8" location="'1'!A1" display="■" xr:uid="{0A248B2A-09B6-48D4-BC9F-91DD4F46D9FF}"/>
    <hyperlink ref="H58" location="'324'!A1" display="■" xr:uid="{00512B01-B60B-43D4-AAE6-6B4333997D10}"/>
    <hyperlink ref="H59" location="'325'!A1" display="■" xr:uid="{72360349-1EB6-4D1F-9A5F-A1582055F688}"/>
    <hyperlink ref="H60" location="'326'!A1" display="■" xr:uid="{5C27AC63-5351-4F94-B52E-A71EDC5E4F27}"/>
    <hyperlink ref="H42" location="'300'!A1" display="■" xr:uid="{1EE4F8C5-2CDF-42AB-9E84-9BAD422399FA}"/>
    <hyperlink ref="H35" location="'121'!A1" display="■" xr:uid="{7088AE0B-DD2B-4F8B-9B70-F4D3A41A84BF}"/>
    <hyperlink ref="H69" location="'354'!A1" display="■" xr:uid="{E5334FFF-EDB5-4727-9ADC-8FB466B0E676}"/>
    <hyperlink ref="H105" location="'330'!A1" display="■" xr:uid="{205693A7-ABAF-4398-AABC-70E9638C0121}"/>
    <hyperlink ref="H72" location="'357'!A1" display="■" xr:uid="{08E68041-DDC0-4DE7-9E46-016F8C57EDBA}"/>
    <hyperlink ref="H73" location="'358'!A1" display="■" xr:uid="{B3F25EAC-737A-4046-96E7-C606199316C1}"/>
    <hyperlink ref="H94" location="'386'!A1" display="■" xr:uid="{A969F150-6C08-404D-9EAD-5A857A302A04}"/>
    <hyperlink ref="H74" location="'361'!A1" display="■" xr:uid="{166E3A40-5441-4044-B487-695D471B59CF}"/>
    <hyperlink ref="H95" location="'387'!A1" display="■" xr:uid="{B3FA3BCA-31D6-4769-A5A3-F1BCDC83DDD0}"/>
    <hyperlink ref="H43" location="'301'!A1" display="■" xr:uid="{955CD658-F508-4958-9E40-CD293FBE3112}"/>
    <hyperlink ref="H10" location="'3'!A1" display="■" xr:uid="{BCEE659C-EB83-413C-9190-B0D198D9E146}"/>
    <hyperlink ref="H44" location="'302'!A1" display="■" xr:uid="{EE241CE7-535F-4D17-9CB3-41FA2EFB0364}"/>
    <hyperlink ref="H116" location="'375'!A1" display="■" xr:uid="{78422187-D51C-44D6-B536-E566ADBE2996}"/>
    <hyperlink ref="H106" location="'332'!A1" display="■" xr:uid="{4F2FFF38-2FFE-47B1-AB4D-205B15FA0C9F}"/>
    <hyperlink ref="H11" location="'7'!A1" display="■" xr:uid="{9B0FE150-4953-457C-B1A9-0DB30D32B91A}"/>
    <hyperlink ref="H75" location="'362'!A1" display="■" xr:uid="{9C46FD3C-7578-42B1-915D-BC1786FF699D}"/>
    <hyperlink ref="H96" location="'388'!A1" display="■" xr:uid="{71257BD6-4F83-47BB-83A6-E9E284FDDDE6}"/>
    <hyperlink ref="H76" location="'363'!A1" display="■" xr:uid="{156C992C-1A8E-4599-B676-8257A84DD7FB}"/>
    <hyperlink ref="H77" location="'365'!A1" display="■" xr:uid="{1419E4A0-60C0-4283-B982-8AFCD329671F}"/>
    <hyperlink ref="H79" location="'367'!A1" display="■" xr:uid="{5CA7F73B-2C6F-4A5C-903E-27535125C6BD}"/>
    <hyperlink ref="H12" location="'8'!A1" display="■" xr:uid="{10BCED3D-03EB-46C5-B774-BE602E3596F9}"/>
    <hyperlink ref="H61" location="'327'!A1" display="■" xr:uid="{E0453E40-8706-482C-A9B3-AB252EAA139F}"/>
    <hyperlink ref="H13" location="'337'!A1" display="■" xr:uid="{ADD0133D-667C-4287-BA1D-C269997652FF}"/>
    <hyperlink ref="H107" location="'333'!A1" display="■" xr:uid="{F107CB9F-E397-413E-9621-AE3D3A94E9DE}"/>
    <hyperlink ref="H45" location="'303'!A1" display="■" xr:uid="{C57BD162-C7A9-4DDB-8B24-A34C63CC76DF}"/>
    <hyperlink ref="H108" location="'334'!A1" display="■" xr:uid="{7A451312-6E9B-4FA4-89E5-BFC0C7008583}"/>
    <hyperlink ref="H46" location="'305'!A1" display="■" xr:uid="{DD67C02C-207D-4C6E-921C-62FD9A4AF3DD}"/>
    <hyperlink ref="H109" location="'335'!A1" display="■" xr:uid="{37B2978A-F249-4CE9-8E1F-79DF73F96E18}"/>
    <hyperlink ref="H81" location="'369'!A1" display="■" xr:uid="{B2636697-AEAE-40C6-A4FF-BEFB21A4CBEA}"/>
    <hyperlink ref="H66" location="'348'!A1" display="■" xr:uid="{6315E6D5-B15D-4ECC-B644-CE699BB4CBC4}"/>
    <hyperlink ref="H47" location="'306'!A1" display="■" xr:uid="{438EE0C0-4536-4E68-BD5F-397C8734663E}"/>
    <hyperlink ref="H15" location="'344'!A1" display="■" xr:uid="{6EA1B089-4800-43BE-9D28-F9C6FEBEB57A}"/>
    <hyperlink ref="H97" location="'304'!A1" display="■" xr:uid="{D6DFF716-28E5-49E7-8DE0-82FDDE80DE8F}"/>
    <hyperlink ref="H114" location="'352'!A1" display="■" xr:uid="{5322D271-009C-43AF-992D-8D6519EE9291}"/>
    <hyperlink ref="H115" location="'373'!A1" display="■" xr:uid="{219F3052-0724-4178-AFAA-C01FC127EB85}"/>
    <hyperlink ref="H18" location="'345'!A1" display="■" xr:uid="{3E2AF33D-60CF-40A7-8BFF-3081C0D5FBBA}"/>
    <hyperlink ref="H49" location="'312'!A1" display="■" xr:uid="{9E05EBB7-3367-4612-BEA7-66710210B89C}"/>
    <hyperlink ref="H50" location="'313'!A1" display="■" xr:uid="{906DE3C7-FB1C-4456-83BF-B3973D4F55C5}"/>
    <hyperlink ref="H19" location="'389'!A1" display="■" xr:uid="{07C3DC73-9ECB-494C-8259-3300F4850AE8}"/>
    <hyperlink ref="H20" location="'390'!A1" display="■" xr:uid="{2841214F-0AC6-4EE3-A07D-33368365B647}"/>
    <hyperlink ref="H67" location="'349'!A1" display="■" xr:uid="{F4186A76-F741-4A15-80D0-C6508E28F9FD}"/>
    <hyperlink ref="H82" location="'370'!A1" display="■" xr:uid="{FB539845-232B-47E1-A5E3-CD9CBF941B8A}"/>
    <hyperlink ref="H21" location="'391'!A1" display="■" xr:uid="{C34982C7-4EB4-48FE-8B57-6D540878929F}"/>
    <hyperlink ref="H83" location="'371'!A1" display="■" xr:uid="{27F78A80-A844-4186-90A6-4DB2441EB80D}"/>
    <hyperlink ref="H51" location="'314'!A1" display="■" xr:uid="{B3DDBB03-1C1D-4564-AD9C-395A662FF204}"/>
    <hyperlink ref="H103" location="'321'!A1" display="■" xr:uid="{D72BCF1F-323C-4800-BBA1-BBFD08FA06BD}"/>
    <hyperlink ref="H117" location="'384'!A1" display="■" xr:uid="{562D81DE-5672-4205-9091-1F2A8807B36C}"/>
    <hyperlink ref="H84" location="'372'!A1" display="■" xr:uid="{92AC8131-3B7D-40FD-86D0-8102981C7263}"/>
    <hyperlink ref="H22" location="'11'!A1" display="■" xr:uid="{0C673BA2-10A8-4B3C-A053-D0B0DDAFDF13}"/>
    <hyperlink ref="H85" location="'376'!A1" display="■" xr:uid="{63147624-118B-4ECF-ACD2-B6B0053214BB}"/>
    <hyperlink ref="H88" location="'379'!A1" display="■" xr:uid="{9FD46C2E-888D-4719-8F66-6B820E50159C}"/>
    <hyperlink ref="H111" location="'340'!A1" display="■" xr:uid="{124CE99E-2E40-481F-8C96-851653923D99}"/>
    <hyperlink ref="H98" location="'309'!A1" display="■" xr:uid="{B32C89E6-6999-433A-B7E1-68B6162517D4}"/>
    <hyperlink ref="H23" location="'12'!A1" display="■" xr:uid="{3E478DCF-0564-4A50-9FEE-E9373EBF05ED}"/>
    <hyperlink ref="H52" location="'315'!A1" display="■" xr:uid="{ED653A9B-BE1F-4C59-801D-9AC5415AEB47}"/>
    <hyperlink ref="H24" location="'14'!A1" display="■" xr:uid="{D1017319-9812-49C9-A94F-AEA3E471A5D2}"/>
    <hyperlink ref="H25" location="'16'!A1" display="■" xr:uid="{A37EB10C-9868-4754-98F6-9692F1037748}"/>
    <hyperlink ref="H99" location="'310'!A1" display="■" xr:uid="{DDFA6509-E12F-4348-82DC-0239C03DCB16}"/>
    <hyperlink ref="H53" location="'316'!A1" display="■" xr:uid="{CC8367F8-731F-45BB-A7FB-0C7FBAD54133}"/>
    <hyperlink ref="H86" location="'377'!A1" display="■" xr:uid="{004D7561-6B5F-4C22-84D1-A4BA905FA57B}"/>
    <hyperlink ref="H26" location="'17'!A1" display="■" xr:uid="{2AC4F0EA-609F-4F68-9D0F-32429BCEB10E}"/>
    <hyperlink ref="H27" location="'18'!A1" display="■" xr:uid="{644757C7-65C8-442D-AC17-6F30F272B73F}"/>
    <hyperlink ref="H62" location="'328'!A1" display="■" xr:uid="{3C1005F9-E631-4BE2-9DC2-9C4BA937E568}"/>
    <hyperlink ref="H31" location="'116'!A1" display="■" xr:uid="{8ECF250D-20A0-4A70-AF48-0DEED0E400C7}"/>
    <hyperlink ref="H54" location="'317'!A1" display="■" xr:uid="{D10B54D6-CA46-4AD0-B045-5472CD57F8A5}"/>
    <hyperlink ref="H100" location="'311'!A1" display="■" xr:uid="{8C73D8FF-8C57-4FEB-A077-74534AEA80D5}"/>
    <hyperlink ref="H63" location="'341'!A1" display="■" xr:uid="{97018072-E5AF-4DBA-9DEB-177A24BFD37F}"/>
    <hyperlink ref="H112" location="'346'!A1" display="■" xr:uid="{36EE4C96-BD59-4B1E-8D6A-4FE149501B14}"/>
    <hyperlink ref="H32" location="'117'!A1" display="■" xr:uid="{767615B0-EB24-4071-9B9D-900E89AE075B}"/>
    <hyperlink ref="H29" location="'19'!A1" display="■" xr:uid="{AB8D87E8-C4F5-406A-930B-1C4C6F6A6046}"/>
    <hyperlink ref="H36" location="'122'!A1" display="■" xr:uid="{4F72A103-B43D-4C42-A412-8FF4EBF1869B}"/>
    <hyperlink ref="H38" location="'123'!A1" display="■" xr:uid="{FC02431B-1C7A-4562-860A-EAD5218A839D}"/>
    <hyperlink ref="H48" location="'308'!A1" display="■" xr:uid="{85D7C7BA-1EF4-476F-8AA9-2E002821F2B8}"/>
    <hyperlink ref="H57" location="'323'!A1" display="■" xr:uid="{F15A46D6-3B13-46E5-BD84-3C5629F60DA9}"/>
    <hyperlink ref="H102" location="'320'!A1" display="■" xr:uid="{1E7EBB43-2DD9-416B-AB8B-5EB099614312}"/>
    <hyperlink ref="H71" location="'356'!A1" display="■" xr:uid="{F73B273B-0681-4107-BF7B-0CF930DBD2BF}"/>
    <hyperlink ref="H80" location="'368'!A1" display="■" xr:uid="{2C7310BF-10FB-4DD3-A92F-4EF5292880FD}"/>
    <hyperlink ref="H110" location="'336'!A1" display="■" xr:uid="{48745780-762B-497F-A750-3EFA3A86DFF2}"/>
    <hyperlink ref="H9" location="'2'!A1" display="■" xr:uid="{D0569445-1B16-4291-B678-9542AF350AF6}"/>
    <hyperlink ref="H78" location="'366'!A1" display="■" xr:uid="{E1E9B5ED-32D8-44C6-AF4F-011F5B0D2E79}"/>
    <hyperlink ref="H34" location="'120'!A1" display="■" xr:uid="{6236D327-A701-4383-99C8-7A22B4951CF9}"/>
    <hyperlink ref="H70" location="'355'!A1" display="■" xr:uid="{BAF17B27-EFA9-4B8F-87E6-540326BEFD12}"/>
    <hyperlink ref="H118" location="'392'!A1" display="■" xr:uid="{C231620F-158D-467B-8E49-D24EDCAA0576}"/>
  </hyperlinks>
  <printOptions horizontalCentered="1"/>
  <pageMargins left="0.11811023622047245" right="0.19685039370078741" top="0.78740157480314965" bottom="0.78740157480314965" header="0.31496062992125984" footer="0.78740157480314965"/>
  <pageSetup paperSize="8" scale="58" fitToHeight="2" orientation="portrait" r:id="rId1"/>
  <headerFooter differentFirst="1" alignWithMargins="0">
    <firstFooter>&amp;L※裏面もご覧ください。</firstFooter>
  </headerFooter>
  <rowBreaks count="1" manualBreakCount="1">
    <brk id="63" max="1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公表用一覧</vt:lpstr>
      <vt:lpstr>公表用一覧!Print_Area</vt:lpstr>
      <vt:lpstr>公表用一覧!Print_Titles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2025-09-18T06:38:56Z</cp:lastPrinted>
  <dcterms:created xsi:type="dcterms:W3CDTF">2021-10-04T05:34:50Z</dcterms:created>
  <dcterms:modified xsi:type="dcterms:W3CDTF">2026-04-03T02:11:23Z</dcterms:modified>
</cp:coreProperties>
</file>