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ba2260\Desktop\"/>
    </mc:Choice>
  </mc:AlternateContent>
  <bookViews>
    <workbookView xWindow="-15" yWindow="-15" windowWidth="6000" windowHeight="6210"/>
  </bookViews>
  <sheets>
    <sheet name="第８号様式②" sheetId="17" r:id="rId1"/>
  </sheets>
  <definedNames>
    <definedName name="_xlnm.Print_Area" localSheetId="0">第８号様式②!$A$1:$C$30</definedName>
  </definedNames>
  <calcPr calcId="162913"/>
</workbook>
</file>

<file path=xl/calcChain.xml><?xml version="1.0" encoding="utf-8"?>
<calcChain xmlns="http://schemas.openxmlformats.org/spreadsheetml/2006/main">
  <c r="G24" i="17" l="1"/>
  <c r="C17" i="17" l="1"/>
  <c r="C20" i="17" l="1"/>
  <c r="C22" i="17" l="1"/>
  <c r="C24" i="17" l="1"/>
  <c r="H24" i="17" s="1"/>
</calcChain>
</file>

<file path=xl/sharedStrings.xml><?xml version="1.0" encoding="utf-8"?>
<sst xmlns="http://schemas.openxmlformats.org/spreadsheetml/2006/main" count="35" uniqueCount="31">
  <si>
    <t>候補者氏名</t>
    <rPh sb="0" eb="3">
      <t>コウホシャ</t>
    </rPh>
    <rPh sb="3" eb="5">
      <t>シメイ</t>
    </rPh>
    <phoneticPr fontId="2"/>
  </si>
  <si>
    <t>得票数</t>
    <rPh sb="0" eb="3">
      <t>トクヒョウスウ</t>
    </rPh>
    <phoneticPr fontId="2"/>
  </si>
  <si>
    <t xml:space="preserve"> （注） </t>
    <rPh sb="2" eb="3">
      <t>チュウ</t>
    </rPh>
    <phoneticPr fontId="2"/>
  </si>
  <si>
    <t>得票総数①</t>
    <rPh sb="0" eb="2">
      <t>トクヒョウ</t>
    </rPh>
    <rPh sb="2" eb="4">
      <t>ソウスウ</t>
    </rPh>
    <phoneticPr fontId="2"/>
  </si>
  <si>
    <t>按分切捨て票②</t>
    <rPh sb="0" eb="2">
      <t>アンブン</t>
    </rPh>
    <rPh sb="2" eb="4">
      <t>キリス</t>
    </rPh>
    <rPh sb="5" eb="6">
      <t>ヒョウ</t>
    </rPh>
    <phoneticPr fontId="2"/>
  </si>
  <si>
    <t>いずれにも属しない票③</t>
    <rPh sb="5" eb="6">
      <t>ゾク</t>
    </rPh>
    <rPh sb="9" eb="10">
      <t>ヒョウ</t>
    </rPh>
    <phoneticPr fontId="2"/>
  </si>
  <si>
    <t>無効投票数⑤</t>
    <rPh sb="0" eb="2">
      <t>ムコウ</t>
    </rPh>
    <rPh sb="2" eb="5">
      <t>トウヒョウスウ</t>
    </rPh>
    <phoneticPr fontId="2"/>
  </si>
  <si>
    <t>投票総数⑥（=④+⑤）</t>
    <rPh sb="0" eb="2">
      <t>トウヒョウ</t>
    </rPh>
    <rPh sb="2" eb="4">
      <t>ソウスウ</t>
    </rPh>
    <phoneticPr fontId="2"/>
  </si>
  <si>
    <t>持帰り・その他⑦</t>
    <rPh sb="0" eb="2">
      <t>モチカエ</t>
    </rPh>
    <rPh sb="4" eb="7">
      <t>ソノタ</t>
    </rPh>
    <phoneticPr fontId="2"/>
  </si>
  <si>
    <t>投票者数⑧（=⑥+⑦）</t>
    <rPh sb="0" eb="3">
      <t>トウヒョウシャ</t>
    </rPh>
    <rPh sb="3" eb="4">
      <t>スウ</t>
    </rPh>
    <phoneticPr fontId="2"/>
  </si>
  <si>
    <t>確定時刻</t>
    <rPh sb="0" eb="2">
      <t>カクテイ</t>
    </rPh>
    <rPh sb="2" eb="4">
      <t>ジコク</t>
    </rPh>
    <phoneticPr fontId="2"/>
  </si>
  <si>
    <t>県選管使用欄</t>
    <rPh sb="0" eb="1">
      <t>ケン</t>
    </rPh>
    <rPh sb="1" eb="3">
      <t>センカン</t>
    </rPh>
    <rPh sb="3" eb="5">
      <t>シヨウ</t>
    </rPh>
    <rPh sb="5" eb="6">
      <t>ラン</t>
    </rPh>
    <phoneticPr fontId="2"/>
  </si>
  <si>
    <t>立候補届出
番号</t>
    <rPh sb="0" eb="3">
      <t>リッコウホ</t>
    </rPh>
    <phoneticPr fontId="2"/>
  </si>
  <si>
    <r>
      <t>有効投票数④</t>
    </r>
    <r>
      <rPr>
        <sz val="17"/>
        <rFont val="ＭＳ ゴシック"/>
        <family val="3"/>
        <charset val="128"/>
      </rPr>
      <t>（=①+②+③）</t>
    </r>
    <rPh sb="0" eb="4">
      <t>ユウコウトウヒョウ</t>
    </rPh>
    <rPh sb="4" eb="5">
      <t>スウ</t>
    </rPh>
    <phoneticPr fontId="2"/>
  </si>
  <si>
    <t xml:space="preserve">  小</t>
    <rPh sb="2" eb="3">
      <t>ショウ</t>
    </rPh>
    <phoneticPr fontId="2"/>
  </si>
  <si>
    <t>【小選挙区】</t>
    <rPh sb="1" eb="5">
      <t>ショウセンキョク</t>
    </rPh>
    <phoneticPr fontId="2"/>
  </si>
  <si>
    <t>第 ８ 号様式②</t>
    <rPh sb="0" eb="1">
      <t>ダイ</t>
    </rPh>
    <rPh sb="4" eb="5">
      <t>ゴウ</t>
    </rPh>
    <rPh sb="5" eb="7">
      <t>ヨウシキ</t>
    </rPh>
    <phoneticPr fontId="2"/>
  </si>
  <si>
    <t>開票率100％・確定</t>
    <rPh sb="0" eb="3">
      <t>カイヒョウリツ</t>
    </rPh>
    <rPh sb="8" eb="10">
      <t>カクテイ</t>
    </rPh>
    <phoneticPr fontId="2"/>
  </si>
  <si>
    <t>・速報システムによる報告後、県選挙管理委員会が送信する候補者氏名の入った</t>
    <rPh sb="1" eb="3">
      <t>ソクホウ</t>
    </rPh>
    <rPh sb="10" eb="12">
      <t>ホウコク</t>
    </rPh>
    <rPh sb="12" eb="13">
      <t>ゴ</t>
    </rPh>
    <rPh sb="14" eb="15">
      <t>ケン</t>
    </rPh>
    <rPh sb="15" eb="17">
      <t>センキョ</t>
    </rPh>
    <rPh sb="17" eb="19">
      <t>カンリ</t>
    </rPh>
    <rPh sb="19" eb="22">
      <t>イインカイ</t>
    </rPh>
    <rPh sb="23" eb="25">
      <t>ソウシン</t>
    </rPh>
    <rPh sb="27" eb="30">
      <t>コウホシャ</t>
    </rPh>
    <rPh sb="30" eb="32">
      <t>シメイ</t>
    </rPh>
    <rPh sb="33" eb="34">
      <t>ハイ</t>
    </rPh>
    <phoneticPr fontId="2"/>
  </si>
  <si>
    <t>・県委員会への報告後、報道への公表は本書により、かつＡ４様式により行うこと。</t>
    <rPh sb="1" eb="5">
      <t>ケンイインカイ</t>
    </rPh>
    <rPh sb="7" eb="9">
      <t>ホウコク</t>
    </rPh>
    <rPh sb="9" eb="10">
      <t>ゴ</t>
    </rPh>
    <rPh sb="11" eb="13">
      <t>ホウドウ</t>
    </rPh>
    <rPh sb="15" eb="17">
      <t>コウヒョウ</t>
    </rPh>
    <rPh sb="18" eb="20">
      <t>ホンショ</t>
    </rPh>
    <rPh sb="28" eb="30">
      <t>ヨウシキ</t>
    </rPh>
    <rPh sb="33" eb="34">
      <t>オコナ</t>
    </rPh>
    <phoneticPr fontId="2"/>
  </si>
  <si>
    <t>（公示日以後、実候補者氏名入りの様式を送信します。）</t>
    <rPh sb="1" eb="3">
      <t>コウジ</t>
    </rPh>
    <rPh sb="3" eb="4">
      <t>ヒ</t>
    </rPh>
    <rPh sb="4" eb="6">
      <t>イゴ</t>
    </rPh>
    <rPh sb="7" eb="8">
      <t>ジツ</t>
    </rPh>
    <rPh sb="8" eb="11">
      <t>コウホシャ</t>
    </rPh>
    <rPh sb="11" eb="13">
      <t>シメイ</t>
    </rPh>
    <rPh sb="13" eb="14">
      <t>イ</t>
    </rPh>
    <rPh sb="16" eb="18">
      <t>ヨウシキ</t>
    </rPh>
    <rPh sb="19" eb="21">
      <t>ソウシン</t>
    </rPh>
    <phoneticPr fontId="2"/>
  </si>
  <si>
    <t>　様式によりただちにＦＡＸ報告を行うこと。</t>
    <phoneticPr fontId="2"/>
  </si>
  <si>
    <t>わたなべ　隆夫</t>
    <rPh sb="5" eb="7">
      <t>タカオ</t>
    </rPh>
    <phoneticPr fontId="2"/>
  </si>
  <si>
    <t>さいとう　健</t>
    <rPh sb="5" eb="6">
      <t>ケン</t>
    </rPh>
    <phoneticPr fontId="2"/>
  </si>
  <si>
    <t>石塚　さだみち</t>
    <rPh sb="0" eb="2">
      <t>イシヅカ</t>
    </rPh>
    <phoneticPr fontId="2"/>
  </si>
  <si>
    <t>はたの　里奈</t>
    <rPh sb="4" eb="6">
      <t>リナ</t>
    </rPh>
    <phoneticPr fontId="2"/>
  </si>
  <si>
    <t>手入力</t>
    <rPh sb="0" eb="1">
      <t>テ</t>
    </rPh>
    <rPh sb="1" eb="3">
      <t>ニュウリョク</t>
    </rPh>
    <phoneticPr fontId="2"/>
  </si>
  <si>
    <r>
      <t>開票区名</t>
    </r>
    <r>
      <rPr>
        <u/>
        <sz val="12"/>
        <rFont val="ＭＳ ゴシック"/>
        <family val="3"/>
        <charset val="128"/>
      </rPr>
      <t>　流山市　　　　</t>
    </r>
    <r>
      <rPr>
        <u/>
        <sz val="11"/>
        <rFont val="ＭＳ ゴシック"/>
        <family val="3"/>
        <charset val="128"/>
      </rPr>
      <t>千葉県第　７　区　　</t>
    </r>
    <rPh sb="0" eb="2">
      <t>カイヒョウ</t>
    </rPh>
    <rPh sb="2" eb="3">
      <t>ク</t>
    </rPh>
    <rPh sb="3" eb="4">
      <t>メイ</t>
    </rPh>
    <rPh sb="5" eb="8">
      <t>ナガレヤマシ</t>
    </rPh>
    <rPh sb="12" eb="15">
      <t>チバケン</t>
    </rPh>
    <rPh sb="15" eb="16">
      <t>ダイ</t>
    </rPh>
    <rPh sb="19" eb="20">
      <t>ク</t>
    </rPh>
    <phoneticPr fontId="2"/>
  </si>
  <si>
    <t>手入力</t>
    <rPh sb="0" eb="1">
      <t>テ</t>
    </rPh>
    <rPh sb="1" eb="3">
      <t>ニュウリョク</t>
    </rPh>
    <phoneticPr fontId="2"/>
  </si>
  <si>
    <t>→</t>
    <phoneticPr fontId="2"/>
  </si>
  <si>
    <t>→投票結果と一致を確認</t>
    <rPh sb="1" eb="3">
      <t>トウヒョウ</t>
    </rPh>
    <rPh sb="3" eb="5">
      <t>ケッカ</t>
    </rPh>
    <rPh sb="6" eb="8">
      <t>イッチ</t>
    </rPh>
    <rPh sb="9" eb="1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</si>
</sst>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i/>
      <sz val="9"/>
      <name val="ＭＳ ゴシック"/>
      <family val="3"/>
      <charset val="128"/>
    </font>
    <font>
      <sz val="17"/>
      <name val="ＭＳ ゴシック"/>
      <family val="3"/>
      <charset val="128"/>
    </font>
    <font>
      <sz val="48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32" fontId="12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2" fontId="12" fillId="0" borderId="3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76" fontId="10" fillId="0" borderId="4" xfId="0" applyNumberFormat="1" applyFont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77" fontId="12" fillId="0" borderId="1" xfId="1" applyNumberFormat="1" applyFont="1" applyBorder="1" applyAlignment="1" applyProtection="1">
      <alignment vertical="center"/>
    </xf>
    <xf numFmtId="177" fontId="12" fillId="0" borderId="6" xfId="0" applyNumberFormat="1" applyFont="1" applyBorder="1" applyAlignment="1" applyProtection="1">
      <alignment vertical="center"/>
      <protection locked="0"/>
    </xf>
    <xf numFmtId="177" fontId="12" fillId="0" borderId="8" xfId="0" applyNumberFormat="1" applyFont="1" applyBorder="1" applyAlignment="1" applyProtection="1">
      <alignment vertical="center"/>
      <protection locked="0"/>
    </xf>
    <xf numFmtId="177" fontId="12" fillId="0" borderId="8" xfId="0" applyNumberFormat="1" applyFont="1" applyBorder="1" applyAlignment="1" applyProtection="1">
      <alignment vertical="center"/>
    </xf>
    <xf numFmtId="177" fontId="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/>
    <xf numFmtId="0" fontId="1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</xdr:row>
      <xdr:rowOff>19050</xdr:rowOff>
    </xdr:from>
    <xdr:to>
      <xdr:col>2</xdr:col>
      <xdr:colOff>647700</xdr:colOff>
      <xdr:row>4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219200" y="8353425"/>
          <a:ext cx="25717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開 票 結 果 報 告 書</a:t>
          </a:r>
        </a:p>
      </xdr:txBody>
    </xdr:sp>
    <xdr:clientData/>
  </xdr:twoCellAnchor>
  <xdr:twoCellAnchor>
    <xdr:from>
      <xdr:col>2</xdr:col>
      <xdr:colOff>933450</xdr:colOff>
      <xdr:row>0</xdr:row>
      <xdr:rowOff>76200</xdr:rowOff>
    </xdr:from>
    <xdr:to>
      <xdr:col>2</xdr:col>
      <xdr:colOff>1704975</xdr:colOff>
      <xdr:row>4</xdr:row>
      <xdr:rowOff>47625</xdr:rowOff>
    </xdr:to>
    <xdr:sp macro="" textlink="">
      <xdr:nvSpPr>
        <xdr:cNvPr id="5" name="Oval 3"/>
        <xdr:cNvSpPr>
          <a:spLocks noChangeArrowheads="1"/>
        </xdr:cNvSpPr>
      </xdr:nvSpPr>
      <xdr:spPr bwMode="auto">
        <a:xfrm>
          <a:off x="4076700" y="7953375"/>
          <a:ext cx="771525" cy="7715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4</xdr:row>
      <xdr:rowOff>161925</xdr:rowOff>
    </xdr:from>
    <xdr:to>
      <xdr:col>2</xdr:col>
      <xdr:colOff>1704975</xdr:colOff>
      <xdr:row>6</xdr:row>
      <xdr:rowOff>76200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3419475" y="8839200"/>
          <a:ext cx="1428750" cy="342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333375</xdr:colOff>
      <xdr:row>14</xdr:row>
      <xdr:rowOff>0</xdr:rowOff>
    </xdr:to>
    <xdr:sp macro="" textlink="">
      <xdr:nvSpPr>
        <xdr:cNvPr id="7" name="右中かっこ 6"/>
        <xdr:cNvSpPr/>
      </xdr:nvSpPr>
      <xdr:spPr>
        <a:xfrm>
          <a:off x="5153025" y="2247900"/>
          <a:ext cx="333375" cy="1524000"/>
        </a:xfrm>
        <a:prstGeom prst="rightBrace">
          <a:avLst>
            <a:gd name="adj1" fmla="val 0"/>
            <a:gd name="adj2" fmla="val 385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showGridLines="0" tabSelected="1" view="pageBreakPreview" zoomScaleNormal="100" workbookViewId="0"/>
  </sheetViews>
  <sheetFormatPr defaultRowHeight="13.5" x14ac:dyDescent="0.15"/>
  <cols>
    <col min="1" max="1" width="6.625" style="3" customWidth="1"/>
    <col min="2" max="2" width="34.625" style="3" customWidth="1"/>
    <col min="3" max="3" width="26.375" style="3" customWidth="1"/>
    <col min="4" max="16384" width="9" style="3"/>
  </cols>
  <sheetData>
    <row r="1" spans="1:5" x14ac:dyDescent="0.15">
      <c r="C1" s="29" t="s">
        <v>14</v>
      </c>
    </row>
    <row r="2" spans="1:5" ht="13.5" customHeight="1" x14ac:dyDescent="0.15">
      <c r="A2" s="3" t="s">
        <v>16</v>
      </c>
      <c r="C2" s="29"/>
    </row>
    <row r="3" spans="1:5" ht="9" customHeight="1" x14ac:dyDescent="0.15">
      <c r="A3" s="15"/>
      <c r="C3" s="29"/>
    </row>
    <row r="4" spans="1:5" ht="27" customHeight="1" x14ac:dyDescent="0.15">
      <c r="A4" s="15"/>
      <c r="C4" s="29"/>
    </row>
    <row r="5" spans="1:5" ht="18.75" customHeight="1" x14ac:dyDescent="0.15">
      <c r="A5" s="18" t="s">
        <v>15</v>
      </c>
      <c r="B5" s="16"/>
      <c r="C5" s="16"/>
    </row>
    <row r="6" spans="1:5" ht="15" customHeight="1" x14ac:dyDescent="0.15">
      <c r="C6" s="17" t="s">
        <v>17</v>
      </c>
    </row>
    <row r="7" spans="1:5" ht="25.5" customHeight="1" x14ac:dyDescent="0.15">
      <c r="A7" s="30" t="s">
        <v>27</v>
      </c>
      <c r="B7" s="31"/>
      <c r="C7" s="32"/>
    </row>
    <row r="8" spans="1:5" ht="14.25" customHeight="1" x14ac:dyDescent="0.15"/>
    <row r="9" spans="1:5" ht="20.25" customHeight="1" x14ac:dyDescent="0.15">
      <c r="A9" s="35" t="s">
        <v>12</v>
      </c>
      <c r="B9" s="33" t="s">
        <v>0</v>
      </c>
      <c r="C9" s="33" t="s">
        <v>1</v>
      </c>
    </row>
    <row r="10" spans="1:5" ht="20.25" customHeight="1" x14ac:dyDescent="0.15">
      <c r="A10" s="36"/>
      <c r="B10" s="34"/>
      <c r="C10" s="34"/>
    </row>
    <row r="11" spans="1:5" ht="30" customHeight="1" x14ac:dyDescent="0.15">
      <c r="A11" s="1">
        <v>1</v>
      </c>
      <c r="B11" s="21" t="s">
        <v>22</v>
      </c>
      <c r="C11" s="19">
        <v>5780</v>
      </c>
    </row>
    <row r="12" spans="1:5" ht="30" customHeight="1" x14ac:dyDescent="0.15">
      <c r="A12" s="1">
        <v>2</v>
      </c>
      <c r="B12" s="22" t="s">
        <v>23</v>
      </c>
      <c r="C12" s="19">
        <v>44521</v>
      </c>
      <c r="E12" s="3" t="s">
        <v>28</v>
      </c>
    </row>
    <row r="13" spans="1:5" ht="30" customHeight="1" x14ac:dyDescent="0.15">
      <c r="A13" s="1">
        <v>3</v>
      </c>
      <c r="B13" s="22" t="s">
        <v>24</v>
      </c>
      <c r="C13" s="19">
        <v>19634</v>
      </c>
    </row>
    <row r="14" spans="1:5" ht="30" customHeight="1" x14ac:dyDescent="0.15">
      <c r="A14" s="1">
        <v>4</v>
      </c>
      <c r="B14" s="22" t="s">
        <v>25</v>
      </c>
      <c r="C14" s="19">
        <v>11435</v>
      </c>
    </row>
    <row r="15" spans="1:5" ht="30" customHeight="1" x14ac:dyDescent="0.15">
      <c r="A15" s="1">
        <v>5</v>
      </c>
      <c r="B15" s="2"/>
      <c r="C15" s="19"/>
    </row>
    <row r="16" spans="1:5" ht="30" customHeight="1" x14ac:dyDescent="0.15">
      <c r="A16" s="1">
        <v>6</v>
      </c>
      <c r="B16" s="2"/>
      <c r="C16" s="20"/>
    </row>
    <row r="17" spans="1:8" ht="27" customHeight="1" thickBot="1" x14ac:dyDescent="0.2">
      <c r="A17" s="6" t="s">
        <v>3</v>
      </c>
      <c r="B17" s="7"/>
      <c r="C17" s="23">
        <f>IF(ISBLANK(C11)," ",SUM(C11:C16))</f>
        <v>81370</v>
      </c>
    </row>
    <row r="18" spans="1:8" ht="27" customHeight="1" x14ac:dyDescent="0.15">
      <c r="A18" s="8" t="s">
        <v>4</v>
      </c>
      <c r="B18" s="8"/>
      <c r="C18" s="24">
        <v>0</v>
      </c>
    </row>
    <row r="19" spans="1:8" ht="27" customHeight="1" x14ac:dyDescent="0.15">
      <c r="A19" s="9" t="s">
        <v>5</v>
      </c>
      <c r="B19" s="9"/>
      <c r="C19" s="25">
        <v>0</v>
      </c>
    </row>
    <row r="20" spans="1:8" ht="27" customHeight="1" x14ac:dyDescent="0.15">
      <c r="A20" s="10" t="s">
        <v>13</v>
      </c>
      <c r="B20" s="10"/>
      <c r="C20" s="26">
        <f>IF(ISBLANK(C11)," ",C17+C18+C19)</f>
        <v>81370</v>
      </c>
    </row>
    <row r="21" spans="1:8" ht="27" customHeight="1" x14ac:dyDescent="0.15">
      <c r="A21" s="10" t="s">
        <v>6</v>
      </c>
      <c r="B21" s="10"/>
      <c r="C21" s="25">
        <v>1544</v>
      </c>
      <c r="D21" s="3" t="s">
        <v>29</v>
      </c>
      <c r="E21" s="3" t="s">
        <v>28</v>
      </c>
    </row>
    <row r="22" spans="1:8" ht="27" customHeight="1" x14ac:dyDescent="0.15">
      <c r="A22" s="10" t="s">
        <v>7</v>
      </c>
      <c r="B22" s="10"/>
      <c r="C22" s="26">
        <f>IF(ISBLANK(C11)," ",C20+C21)</f>
        <v>82914</v>
      </c>
    </row>
    <row r="23" spans="1:8" ht="27" customHeight="1" x14ac:dyDescent="0.15">
      <c r="A23" s="10" t="s">
        <v>8</v>
      </c>
      <c r="B23" s="10"/>
      <c r="C23" s="25">
        <v>0</v>
      </c>
      <c r="D23" s="3" t="s">
        <v>29</v>
      </c>
      <c r="E23" s="3" t="s">
        <v>28</v>
      </c>
    </row>
    <row r="24" spans="1:8" ht="27" customHeight="1" x14ac:dyDescent="0.15">
      <c r="A24" s="10" t="s">
        <v>9</v>
      </c>
      <c r="B24" s="10"/>
      <c r="C24" s="26">
        <f>IF(ISBLANK(C11)," ",C22+C23)</f>
        <v>82914</v>
      </c>
      <c r="D24" s="3" t="s">
        <v>30</v>
      </c>
      <c r="G24" s="3" t="e">
        <f>#REF!</f>
        <v>#REF!</v>
      </c>
      <c r="H24" s="27" t="e">
        <f>G24-C24</f>
        <v>#REF!</v>
      </c>
    </row>
    <row r="25" spans="1:8" ht="27" customHeight="1" thickBot="1" x14ac:dyDescent="0.2">
      <c r="A25" s="11" t="s">
        <v>10</v>
      </c>
      <c r="B25" s="11"/>
      <c r="C25" s="12">
        <v>0.96597222222222223</v>
      </c>
      <c r="D25" s="3" t="s">
        <v>29</v>
      </c>
      <c r="E25" s="3" t="s">
        <v>26</v>
      </c>
    </row>
    <row r="26" spans="1:8" ht="27" customHeight="1" x14ac:dyDescent="0.15">
      <c r="A26" s="13" t="s">
        <v>11</v>
      </c>
      <c r="B26" s="13"/>
      <c r="C26" s="14"/>
    </row>
    <row r="27" spans="1:8" x14ac:dyDescent="0.15">
      <c r="A27" s="5" t="s">
        <v>2</v>
      </c>
      <c r="B27" s="4" t="s">
        <v>18</v>
      </c>
    </row>
    <row r="28" spans="1:8" x14ac:dyDescent="0.15">
      <c r="A28" s="5"/>
      <c r="B28" s="4" t="s">
        <v>21</v>
      </c>
    </row>
    <row r="29" spans="1:8" x14ac:dyDescent="0.15">
      <c r="A29" s="5"/>
      <c r="B29" s="4" t="s">
        <v>20</v>
      </c>
    </row>
    <row r="30" spans="1:8" x14ac:dyDescent="0.15">
      <c r="A30" s="5"/>
      <c r="B30" s="28" t="s">
        <v>19</v>
      </c>
      <c r="C30" s="28"/>
    </row>
    <row r="31" spans="1:8" x14ac:dyDescent="0.15">
      <c r="A31" s="5"/>
      <c r="B31" s="28"/>
      <c r="C31" s="28"/>
    </row>
  </sheetData>
  <mergeCells count="7">
    <mergeCell ref="B31:C31"/>
    <mergeCell ref="C1:C4"/>
    <mergeCell ref="A7:C7"/>
    <mergeCell ref="A9:A10"/>
    <mergeCell ref="B9:B10"/>
    <mergeCell ref="C9:C10"/>
    <mergeCell ref="B30:C30"/>
  </mergeCells>
  <phoneticPr fontId="2"/>
  <printOptions horizontalCentered="1"/>
  <pageMargins left="0.59055118110236227" right="0.39370078740157483" top="0.39370078740157483" bottom="0.19685039370078741" header="0.51181102362204722" footer="0.51181102362204722"/>
  <pageSetup paperSize="9" scale="12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第８号様式②</vt:lpstr>
      <vt:lpstr>第８号様式②!Print_Area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選挙管理委員会０２</dc:creator>
  <cp:lastModifiedBy>千葉 理央</cp:lastModifiedBy>
  <cp:lastPrinted>2017-10-22T14:13:38Z</cp:lastPrinted>
  <dcterms:created xsi:type="dcterms:W3CDTF">1998-08-26T06:00:13Z</dcterms:created>
  <dcterms:modified xsi:type="dcterms:W3CDTF">2017-12-07T06:32:15Z</dcterms:modified>
</cp:coreProperties>
</file>