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8FD1DCD4-6589-4B78-BD3E-0E8DAE77AABF}" revIDLastSave="0" xr10:uidLastSave="{00000000-0000-0000-0000-000000000000}"/>
  <bookViews>
    <workbookView xr2:uid="{00000000-000D-0000-FFFF-FFFF00000000}" windowHeight="7815" windowWidth="14745" xWindow="3060" yWindow="3090"/>
  </bookViews>
  <sheets>
    <sheet r:id="rId1" name="2人口" sheetId="2"/>
    <sheet r:id="rId2" name="人口データ掲載場所" sheetId="3"/>
    <sheet r:id="rId3" name="1" sheetId="4"/>
    <sheet r:id="rId4" name="2･3（左）" sheetId="5"/>
    <sheet r:id="rId5" name="３ (右)" sheetId="6"/>
    <sheet r:id="rId6" name="４(左) " sheetId="7"/>
    <sheet r:id="rId7" name="４ (右)" sheetId="8"/>
    <sheet r:id="rId8" name="５(左)" sheetId="9"/>
    <sheet r:id="rId9" name="５(右) " sheetId="10"/>
    <sheet r:id="rId10" name="６(左)1" sheetId="11"/>
    <sheet r:id="rId11" name="６(右)1" sheetId="12"/>
    <sheet r:id="rId12" name="６(左)2" sheetId="13"/>
    <sheet r:id="rId13" name="６(右)2" sheetId="14"/>
    <sheet r:id="rId14" name="６(左)3" sheetId="15"/>
    <sheet r:id="rId15" name="６(右)3" sheetId="16"/>
    <sheet r:id="rId16" name="7・8" sheetId="17"/>
    <sheet r:id="rId17" name="9" sheetId="18"/>
    <sheet r:id="rId18" name="10" sheetId="19"/>
  </sheets>
  <definedNames>
    <definedName localSheetId="2" name="_xlnm.Print_Area">'1'!$A$1:$I$58</definedName>
    <definedName localSheetId="17" name="_xlnm.Print_Area">'10'!$A$1:$H$64</definedName>
    <definedName localSheetId="3" name="_xlnm.Print_Area">'2･3（左）'!$A$1:$K$49</definedName>
    <definedName localSheetId="0" name="_xlnm.Print_Area">'2人口'!$A$1:$M$42</definedName>
    <definedName localSheetId="4" name="_xlnm.Print_Area">'３ (右)'!$A$1:$L$43</definedName>
    <definedName localSheetId="6" name="_xlnm.Print_Area">'４ (右)'!$A$1:$M$44</definedName>
    <definedName localSheetId="5" name="_xlnm.Print_Area">'４(左) '!$A$1:$M$44</definedName>
    <definedName localSheetId="7" name="_xlnm.Print_Area">'５(左)'!$A$1:$I$47</definedName>
    <definedName localSheetId="10" name="_xlnm.Print_Area">'６(右)1'!$A$1:$L$54</definedName>
    <definedName localSheetId="12" name="_xlnm.Print_Area">'６(右)2'!$A$1:$L$54</definedName>
    <definedName localSheetId="14" name="_xlnm.Print_Area">'６(右)3'!$A$1:$L$55</definedName>
    <definedName localSheetId="9" name="_xlnm.Print_Area">'６(左)1'!$A$1:$K$54</definedName>
    <definedName localSheetId="11" name="_xlnm.Print_Area">'６(左)2'!$A$1:$K$54</definedName>
    <definedName localSheetId="13" name="_xlnm.Print_Area">'６(左)3'!$A$1:$K$55</definedName>
    <definedName localSheetId="15" name="_xlnm.Print_Area">'7・8'!$A$1:$Q$57</definedName>
    <definedName localSheetId="16" name="_xlnm.Print_Area">'9'!$A$1:$H$38</definedName>
    <definedName localSheetId="1" name="_xlnm.Print_Area">人口データ掲載場所!$A$1:$L$39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M6" i="8"/>
  <c r="F7" i="8"/>
  <c r="M7" i="8"/>
  <c r="F8" i="8"/>
  <c r="M8" i="8"/>
  <c r="F9" i="8"/>
  <c r="M9" i="8"/>
  <c r="F10" i="8"/>
  <c r="M10" i="8"/>
  <c r="F11" i="8"/>
  <c r="M11" i="8"/>
  <c r="F12" i="8"/>
  <c r="M12" i="8"/>
  <c r="F13" i="8"/>
  <c r="M13" i="8"/>
  <c r="F14" i="8"/>
  <c r="M14" i="8"/>
  <c r="F15" i="8"/>
  <c r="M15" i="8"/>
  <c r="F16" i="8"/>
  <c r="M16" i="8"/>
  <c r="F17" i="8"/>
  <c r="M17" i="8"/>
  <c r="F18" i="8"/>
  <c r="M18" i="8"/>
  <c r="F19" i="8"/>
  <c r="M19" i="8"/>
  <c r="F20" i="8"/>
  <c r="M20" i="8"/>
  <c r="F21" i="8"/>
  <c r="M21" i="8"/>
  <c r="F22" i="8"/>
  <c r="M22" i="8"/>
  <c r="F23" i="8"/>
  <c r="M23" i="8"/>
  <c r="F24" i="8"/>
  <c r="M24" i="8"/>
  <c r="F25" i="8"/>
  <c r="M25" i="8"/>
  <c r="F26" i="8"/>
  <c r="M26" i="8"/>
  <c r="F27" i="8"/>
  <c r="M27" i="8"/>
  <c r="F28" i="8"/>
  <c r="M28" i="8"/>
  <c r="F29" i="8"/>
  <c r="M29" i="8"/>
  <c r="F30" i="8"/>
  <c r="M30" i="8"/>
  <c r="F31" i="8"/>
  <c r="M31" i="8"/>
  <c r="F32" i="8"/>
  <c r="M32" i="8"/>
  <c r="F33" i="8"/>
  <c r="M33" i="8"/>
  <c r="F34" i="8"/>
  <c r="M34" i="8"/>
  <c r="F35" i="8"/>
  <c r="M35" i="8"/>
  <c r="F36" i="8"/>
  <c r="M36" i="8"/>
  <c r="F37" i="8"/>
  <c r="F38" i="8"/>
  <c r="F39" i="8"/>
  <c r="F40" i="8"/>
  <c r="F41" i="8"/>
  <c r="F42" i="8"/>
  <c r="C11" i="6"/>
  <c r="D11" i="6"/>
  <c r="E11" i="6"/>
  <c r="F11" i="6"/>
  <c r="G11" i="6"/>
  <c r="H11" i="6"/>
  <c r="I11" i="6"/>
  <c r="J11" i="6"/>
  <c r="D17" i="6"/>
  <c r="D18" i="6"/>
  <c r="D19" i="6"/>
  <c r="D20" i="6"/>
  <c r="D21" i="6"/>
  <c r="D22" i="6"/>
  <c r="D23" i="6"/>
  <c r="D24" i="6"/>
  <c r="D25" i="6"/>
  <c r="D26" i="6"/>
</calcChain>
</file>

<file path=xl/sharedStrings.xml><?xml version="1.0" encoding="utf-8"?>
<sst xmlns="http://schemas.openxmlformats.org/spreadsheetml/2006/main" count="1039" uniqueCount="757">
  <si>
    <t>(令和6年）</t>
    <rPh sb="1" eb="2">
      <t>レイ</t>
    </rPh>
    <rPh sb="2" eb="3">
      <t>ワ</t>
    </rPh>
    <rPh sb="4" eb="5">
      <t>ネン</t>
    </rPh>
    <rPh sb="5" eb="6">
      <t>ヘイネン</t>
    </rPh>
    <phoneticPr fontId="9"/>
  </si>
  <si>
    <t>件</t>
    <rPh sb="0" eb="1">
      <t>ケン</t>
    </rPh>
    <phoneticPr fontId="9"/>
  </si>
  <si>
    <t>１日当たりの離婚件数</t>
    <rPh sb="2" eb="3">
      <t>ア</t>
    </rPh>
    <phoneticPr fontId="9"/>
  </si>
  <si>
    <t>１日当たりの結婚件数　</t>
    <rPh sb="2" eb="3">
      <t>ア</t>
    </rPh>
    <rPh sb="8" eb="9">
      <t>ケン</t>
    </rPh>
    <phoneticPr fontId="9"/>
  </si>
  <si>
    <t>(令和7年）</t>
    <rPh sb="4" eb="5">
      <t>ヘイネン</t>
    </rPh>
    <phoneticPr fontId="9"/>
  </si>
  <si>
    <t>％</t>
    <phoneticPr fontId="9"/>
  </si>
  <si>
    <t>年間人口社会増加率</t>
    <phoneticPr fontId="9"/>
  </si>
  <si>
    <t>(令和7年）</t>
    <rPh sb="4" eb="5">
      <t>ネン</t>
    </rPh>
    <rPh sb="5" eb="6">
      <t>ヘイネン</t>
    </rPh>
    <phoneticPr fontId="9"/>
  </si>
  <si>
    <t>人</t>
    <rPh sb="0" eb="1">
      <t>ニン</t>
    </rPh>
    <phoneticPr fontId="9"/>
  </si>
  <si>
    <t>１日当たりの転出者数</t>
    <rPh sb="2" eb="3">
      <t>ア</t>
    </rPh>
    <phoneticPr fontId="9"/>
  </si>
  <si>
    <t>１日当たりの転入者数</t>
    <rPh sb="2" eb="3">
      <t>ア</t>
    </rPh>
    <phoneticPr fontId="9"/>
  </si>
  <si>
    <t>年間人口自然増加率</t>
    <phoneticPr fontId="9"/>
  </si>
  <si>
    <t>１日当たりの死亡者数</t>
    <rPh sb="2" eb="3">
      <t>ア</t>
    </rPh>
    <phoneticPr fontId="9"/>
  </si>
  <si>
    <t>１日当たりの出生者数　</t>
    <rPh sb="2" eb="3">
      <t>ア</t>
    </rPh>
    <phoneticPr fontId="9"/>
  </si>
  <si>
    <t>(令和7年4月1日現在)</t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9"/>
  </si>
  <si>
    <t>１世帯当たり人員</t>
    <phoneticPr fontId="9"/>
  </si>
  <si>
    <t>人 / ㎢</t>
    <rPh sb="0" eb="1">
      <t>ニン</t>
    </rPh>
    <phoneticPr fontId="9"/>
  </si>
  <si>
    <t>人口密度</t>
    <rPh sb="0" eb="2">
      <t>ジンコウ</t>
    </rPh>
    <rPh sb="2" eb="4">
      <t>ミツド</t>
    </rPh>
    <phoneticPr fontId="9"/>
  </si>
  <si>
    <t>２　人　　口</t>
    <rPh sb="2" eb="3">
      <t>ジン</t>
    </rPh>
    <rPh sb="5" eb="6">
      <t>クチ</t>
    </rPh>
    <phoneticPr fontId="9"/>
  </si>
  <si>
    <t>人口　7</t>
    <phoneticPr fontId="9"/>
  </si>
  <si>
    <t>https://www.city.nagareyama.chiba.jp/information/1008422/1008423/1008457.html</t>
    <phoneticPr fontId="9"/>
  </si>
  <si>
    <t>流山市の常住人口</t>
    <rPh sb="0" eb="3">
      <t>ナガレヤマシ</t>
    </rPh>
    <rPh sb="4" eb="6">
      <t>ジョウジュウ</t>
    </rPh>
    <rPh sb="6" eb="8">
      <t>ジンコウ</t>
    </rPh>
    <phoneticPr fontId="9"/>
  </si>
  <si>
    <t>https://www.city.nagareyama.chiba.jp/information/1008422/1008423/1008455.html</t>
    <phoneticPr fontId="9"/>
  </si>
  <si>
    <r>
      <rPr>
        <b/>
        <sz val="12"/>
        <rFont val="BIZ UD明朝 Medium"/>
        <family val="1"/>
        <charset val="128"/>
      </rPr>
      <t>町丁字別・年齢別（５歳階級・１歳階級）・男女別人口　【各年４月１日、１０月１日】
　</t>
    </r>
    <r>
      <rPr>
        <sz val="12"/>
        <rFont val="BIZ UD明朝 Medium"/>
        <family val="1"/>
        <charset val="128"/>
      </rPr>
      <t>各年４月１日、１０月１日現在の町丁字別・年齢別（５歳階級・１歳階級）・男女別人口です。掲載は平成２１年からとなります。</t>
    </r>
    <rPh sb="0" eb="2">
      <t>チョウチョウ</t>
    </rPh>
    <rPh sb="2" eb="3">
      <t>アザ</t>
    </rPh>
    <rPh sb="3" eb="4">
      <t>ベツ</t>
    </rPh>
    <rPh sb="5" eb="7">
      <t>ネンレイ</t>
    </rPh>
    <rPh sb="7" eb="8">
      <t>ベツ</t>
    </rPh>
    <rPh sb="10" eb="11">
      <t>サイ</t>
    </rPh>
    <rPh sb="11" eb="13">
      <t>カイキュウ</t>
    </rPh>
    <rPh sb="15" eb="16">
      <t>サイ</t>
    </rPh>
    <rPh sb="16" eb="18">
      <t>カイキュウ</t>
    </rPh>
    <rPh sb="20" eb="22">
      <t>ダンジョ</t>
    </rPh>
    <rPh sb="22" eb="23">
      <t>ベツ</t>
    </rPh>
    <rPh sb="23" eb="25">
      <t>ジンコウ</t>
    </rPh>
    <rPh sb="27" eb="29">
      <t>カクネン</t>
    </rPh>
    <rPh sb="30" eb="31">
      <t>ガツ</t>
    </rPh>
    <rPh sb="32" eb="33">
      <t>ニチ</t>
    </rPh>
    <rPh sb="36" eb="37">
      <t>ガツ</t>
    </rPh>
    <rPh sb="38" eb="39">
      <t>ニチ</t>
    </rPh>
    <rPh sb="42" eb="44">
      <t>カクネン</t>
    </rPh>
    <rPh sb="45" eb="46">
      <t>ガツ</t>
    </rPh>
    <rPh sb="47" eb="48">
      <t>ニチ</t>
    </rPh>
    <rPh sb="51" eb="52">
      <t>ガツ</t>
    </rPh>
    <rPh sb="53" eb="54">
      <t>ニチ</t>
    </rPh>
    <rPh sb="54" eb="56">
      <t>ゲンザイ</t>
    </rPh>
    <rPh sb="57" eb="59">
      <t>チョウチョウ</t>
    </rPh>
    <rPh sb="59" eb="60">
      <t>アザ</t>
    </rPh>
    <rPh sb="60" eb="61">
      <t>ベツ</t>
    </rPh>
    <rPh sb="62" eb="64">
      <t>ネンレイ</t>
    </rPh>
    <rPh sb="64" eb="65">
      <t>ベツ</t>
    </rPh>
    <rPh sb="67" eb="68">
      <t>サイ</t>
    </rPh>
    <rPh sb="68" eb="70">
      <t>カイキュウ</t>
    </rPh>
    <rPh sb="72" eb="73">
      <t>サイ</t>
    </rPh>
    <rPh sb="73" eb="75">
      <t>カイキュウ</t>
    </rPh>
    <rPh sb="77" eb="79">
      <t>ダンジョ</t>
    </rPh>
    <rPh sb="79" eb="80">
      <t>ベツ</t>
    </rPh>
    <rPh sb="80" eb="82">
      <t>ジンコウ</t>
    </rPh>
    <rPh sb="85" eb="87">
      <t>ケイサイ</t>
    </rPh>
    <rPh sb="88" eb="90">
      <t>ヘイセイ</t>
    </rPh>
    <rPh sb="92" eb="93">
      <t>ネン</t>
    </rPh>
    <phoneticPr fontId="9"/>
  </si>
  <si>
    <t>https://www.city.nagareyama.chiba.jp/information/1008422/1008423/1008454.html</t>
    <phoneticPr fontId="9"/>
  </si>
  <si>
    <r>
      <rPr>
        <b/>
        <sz val="12"/>
        <rFont val="BIZ UD明朝 Medium"/>
        <family val="1"/>
        <charset val="128"/>
      </rPr>
      <t>町丁字別・男女別人口（世帯数含む）　【各月１日】
　</t>
    </r>
    <r>
      <rPr>
        <sz val="12"/>
        <rFont val="BIZ UD明朝 Medium"/>
        <family val="1"/>
        <charset val="128"/>
      </rPr>
      <t>毎月の１日現在の町丁字別・男女別人口です。掲載は平成２３年からとなります。
　また、世帯数についてもこちらでご覧になれます。</t>
    </r>
    <rPh sb="0" eb="2">
      <t>チョウチョウ</t>
    </rPh>
    <rPh sb="2" eb="3">
      <t>アザ</t>
    </rPh>
    <rPh sb="3" eb="4">
      <t>ベツ</t>
    </rPh>
    <rPh sb="5" eb="7">
      <t>ダンジョ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フク</t>
    </rPh>
    <rPh sb="19" eb="21">
      <t>カクツキ</t>
    </rPh>
    <rPh sb="22" eb="23">
      <t>ニチ</t>
    </rPh>
    <rPh sb="26" eb="28">
      <t>マイツキ</t>
    </rPh>
    <rPh sb="30" eb="31">
      <t>ニチ</t>
    </rPh>
    <rPh sb="31" eb="33">
      <t>ゲンザイ</t>
    </rPh>
    <rPh sb="34" eb="36">
      <t>チョウチョウ</t>
    </rPh>
    <rPh sb="36" eb="37">
      <t>アザ</t>
    </rPh>
    <rPh sb="37" eb="38">
      <t>ベツ</t>
    </rPh>
    <rPh sb="39" eb="41">
      <t>ダンジョ</t>
    </rPh>
    <rPh sb="41" eb="42">
      <t>ベツ</t>
    </rPh>
    <rPh sb="42" eb="44">
      <t>ジンコウ</t>
    </rPh>
    <rPh sb="47" eb="49">
      <t>ケイサイ</t>
    </rPh>
    <rPh sb="50" eb="52">
      <t>ヘイセイ</t>
    </rPh>
    <rPh sb="54" eb="55">
      <t>ネン</t>
    </rPh>
    <rPh sb="68" eb="71">
      <t>セタイスウ</t>
    </rPh>
    <rPh sb="81" eb="82">
      <t>ラン</t>
    </rPh>
    <phoneticPr fontId="9"/>
  </si>
  <si>
    <t>https://www.city.nagareyama.chiba.jp/information/1008422/1008423/1008453.html</t>
    <phoneticPr fontId="9"/>
  </si>
  <si>
    <r>
      <rPr>
        <b/>
        <sz val="12"/>
        <rFont val="BIZ UD明朝 Medium"/>
        <family val="1"/>
        <charset val="128"/>
      </rPr>
      <t>年齢別・男女別人口（住民基本台帳による）　【各年４月１日】</t>
    </r>
    <r>
      <rPr>
        <sz val="12"/>
        <rFont val="BIZ UD明朝 Medium"/>
        <family val="1"/>
        <charset val="128"/>
      </rPr>
      <t xml:space="preserve">
　各年４月１日現在の年齢別（５歳階級・１歳階級）、男女別人口です。掲載は平成２３年からとなります。
　また、年齢別（１歳階級別）人口の推移表もご覧になれます。こちらの掲載は平成２年からとなります。</t>
    </r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rPh sb="10" eb="12">
      <t>ジュウミン</t>
    </rPh>
    <rPh sb="12" eb="14">
      <t>キホン</t>
    </rPh>
    <rPh sb="14" eb="16">
      <t>ダイチョウ</t>
    </rPh>
    <rPh sb="22" eb="24">
      <t>カクネン</t>
    </rPh>
    <rPh sb="25" eb="26">
      <t>ガツ</t>
    </rPh>
    <rPh sb="27" eb="28">
      <t>ニチ</t>
    </rPh>
    <rPh sb="31" eb="33">
      <t>カクネン</t>
    </rPh>
    <rPh sb="34" eb="35">
      <t>ガツ</t>
    </rPh>
    <rPh sb="36" eb="37">
      <t>ニチ</t>
    </rPh>
    <rPh sb="37" eb="39">
      <t>ゲンザイ</t>
    </rPh>
    <rPh sb="40" eb="42">
      <t>ネンレイ</t>
    </rPh>
    <rPh sb="42" eb="43">
      <t>ベツ</t>
    </rPh>
    <rPh sb="45" eb="46">
      <t>サイ</t>
    </rPh>
    <rPh sb="46" eb="48">
      <t>カイキュウ</t>
    </rPh>
    <rPh sb="50" eb="51">
      <t>サイ</t>
    </rPh>
    <rPh sb="51" eb="53">
      <t>カイキュウ</t>
    </rPh>
    <rPh sb="55" eb="57">
      <t>ダンジョ</t>
    </rPh>
    <rPh sb="57" eb="58">
      <t>ベツ</t>
    </rPh>
    <rPh sb="58" eb="60">
      <t>ジンコウ</t>
    </rPh>
    <rPh sb="63" eb="65">
      <t>ケイサイ</t>
    </rPh>
    <rPh sb="66" eb="68">
      <t>ヘイセイ</t>
    </rPh>
    <rPh sb="70" eb="71">
      <t>ネン</t>
    </rPh>
    <rPh sb="84" eb="86">
      <t>ネンレイ</t>
    </rPh>
    <rPh sb="86" eb="87">
      <t>ベツ</t>
    </rPh>
    <rPh sb="89" eb="90">
      <t>サイ</t>
    </rPh>
    <rPh sb="90" eb="92">
      <t>カイキュウ</t>
    </rPh>
    <rPh sb="92" eb="93">
      <t>ベツ</t>
    </rPh>
    <rPh sb="94" eb="96">
      <t>ジンコウ</t>
    </rPh>
    <rPh sb="97" eb="99">
      <t>スイイ</t>
    </rPh>
    <rPh sb="99" eb="100">
      <t>ヒョウ</t>
    </rPh>
    <rPh sb="102" eb="103">
      <t>ラン</t>
    </rPh>
    <rPh sb="113" eb="115">
      <t>ケイサイ</t>
    </rPh>
    <rPh sb="116" eb="118">
      <t>ヘイセイ</t>
    </rPh>
    <rPh sb="119" eb="120">
      <t>ネン</t>
    </rPh>
    <phoneticPr fontId="9"/>
  </si>
  <si>
    <t>人口に関するデータについては、オープンデータとしてホームページ上に掲載しています。</t>
    <rPh sb="0" eb="2">
      <t>ジンコウ</t>
    </rPh>
    <rPh sb="3" eb="4">
      <t>カン</t>
    </rPh>
    <rPh sb="31" eb="32">
      <t>ジョウ</t>
    </rPh>
    <rPh sb="33" eb="35">
      <t>ケイサイ</t>
    </rPh>
    <phoneticPr fontId="9"/>
  </si>
  <si>
    <t>8　人口</t>
    <phoneticPr fontId="9"/>
  </si>
  <si>
    <t>資料　企画政策課（住民基本台帳人口）</t>
    <rPh sb="3" eb="7">
      <t>キカクセイサク</t>
    </rPh>
    <rPh sb="7" eb="8">
      <t>カ</t>
    </rPh>
    <rPh sb="9" eb="13">
      <t>ジュウミンキホン</t>
    </rPh>
    <rPh sb="13" eb="15">
      <t>ダイチョウ</t>
    </rPh>
    <rPh sb="15" eb="17">
      <t>ジンコウ</t>
    </rPh>
    <phoneticPr fontId="9"/>
  </si>
  <si>
    <t>7年</t>
    <rPh sb="1" eb="2">
      <t>ネン</t>
    </rPh>
    <phoneticPr fontId="4"/>
  </si>
  <si>
    <t>6年</t>
    <rPh sb="1" eb="2">
      <t>ネン</t>
    </rPh>
    <phoneticPr fontId="4"/>
  </si>
  <si>
    <t>5年</t>
    <rPh sb="1" eb="2">
      <t>ネン</t>
    </rPh>
    <phoneticPr fontId="9"/>
  </si>
  <si>
    <t>4年</t>
    <rPh sb="1" eb="2">
      <t>ネン</t>
    </rPh>
    <phoneticPr fontId="9"/>
  </si>
  <si>
    <t>3年</t>
    <rPh sb="1" eb="2">
      <t>ネン</t>
    </rPh>
    <phoneticPr fontId="9"/>
  </si>
  <si>
    <t>令和2年</t>
    <rPh sb="0" eb="2">
      <t>レイワ</t>
    </rPh>
    <rPh sb="3" eb="4">
      <t>ネン</t>
    </rPh>
    <phoneticPr fontId="9"/>
  </si>
  <si>
    <t>31年</t>
    <rPh sb="2" eb="3">
      <t>ネン</t>
    </rPh>
    <phoneticPr fontId="9"/>
  </si>
  <si>
    <t>30年</t>
    <rPh sb="2" eb="3">
      <t>ネン</t>
    </rPh>
    <phoneticPr fontId="9"/>
  </si>
  <si>
    <t>29年</t>
    <rPh sb="2" eb="3">
      <t>ネン</t>
    </rPh>
    <phoneticPr fontId="9"/>
  </si>
  <si>
    <t>28年</t>
    <rPh sb="2" eb="3">
      <t>ネン</t>
    </rPh>
    <phoneticPr fontId="9"/>
  </si>
  <si>
    <t>27年</t>
    <rPh sb="2" eb="3">
      <t>ネン</t>
    </rPh>
    <phoneticPr fontId="9"/>
  </si>
  <si>
    <t>26年</t>
    <rPh sb="2" eb="3">
      <t>ネン</t>
    </rPh>
    <phoneticPr fontId="9"/>
  </si>
  <si>
    <t>25年</t>
    <rPh sb="2" eb="3">
      <t>ネン</t>
    </rPh>
    <phoneticPr fontId="9"/>
  </si>
  <si>
    <t>24年</t>
    <rPh sb="2" eb="3">
      <t>ネン</t>
    </rPh>
    <phoneticPr fontId="9"/>
  </si>
  <si>
    <t>23年</t>
    <rPh sb="2" eb="3">
      <t>ネン</t>
    </rPh>
    <phoneticPr fontId="9"/>
  </si>
  <si>
    <t>22年</t>
    <rPh sb="2" eb="3">
      <t>ネン</t>
    </rPh>
    <phoneticPr fontId="9"/>
  </si>
  <si>
    <t>21年</t>
    <rPh sb="2" eb="3">
      <t>ネン</t>
    </rPh>
    <phoneticPr fontId="9"/>
  </si>
  <si>
    <t>20年</t>
    <rPh sb="2" eb="3">
      <t>ネン</t>
    </rPh>
    <phoneticPr fontId="9"/>
  </si>
  <si>
    <t>19年</t>
    <rPh sb="2" eb="3">
      <t>ネン</t>
    </rPh>
    <phoneticPr fontId="9"/>
  </si>
  <si>
    <t>18年</t>
    <rPh sb="2" eb="3">
      <t>ネン</t>
    </rPh>
    <phoneticPr fontId="9"/>
  </si>
  <si>
    <t>17年</t>
    <rPh sb="2" eb="3">
      <t>ネン</t>
    </rPh>
    <phoneticPr fontId="9"/>
  </si>
  <si>
    <t>16年</t>
    <rPh sb="2" eb="3">
      <t>ネン</t>
    </rPh>
    <phoneticPr fontId="9"/>
  </si>
  <si>
    <t>15年</t>
    <rPh sb="2" eb="3">
      <t>ネン</t>
    </rPh>
    <phoneticPr fontId="9"/>
  </si>
  <si>
    <t>14年</t>
    <rPh sb="2" eb="3">
      <t>ネン</t>
    </rPh>
    <phoneticPr fontId="9"/>
  </si>
  <si>
    <t>13年</t>
    <rPh sb="2" eb="3">
      <t>ネン</t>
    </rPh>
    <phoneticPr fontId="9"/>
  </si>
  <si>
    <t>12年</t>
    <rPh sb="2" eb="3">
      <t>ネン</t>
    </rPh>
    <phoneticPr fontId="9"/>
  </si>
  <si>
    <t>11年</t>
    <rPh sb="2" eb="3">
      <t>ネン</t>
    </rPh>
    <phoneticPr fontId="9"/>
  </si>
  <si>
    <t>10年</t>
    <rPh sb="2" eb="3">
      <t>ネン</t>
    </rPh>
    <phoneticPr fontId="9"/>
  </si>
  <si>
    <t>9年</t>
    <rPh sb="1" eb="2">
      <t>ネン</t>
    </rPh>
    <phoneticPr fontId="9"/>
  </si>
  <si>
    <t>8年</t>
    <rPh sb="1" eb="2">
      <t>ネン</t>
    </rPh>
    <phoneticPr fontId="9"/>
  </si>
  <si>
    <t>7年</t>
    <rPh sb="1" eb="2">
      <t>ネン</t>
    </rPh>
    <phoneticPr fontId="9"/>
  </si>
  <si>
    <t>6年</t>
    <rPh sb="1" eb="2">
      <t>ネン</t>
    </rPh>
    <phoneticPr fontId="9"/>
  </si>
  <si>
    <t>2年</t>
    <rPh sb="1" eb="2">
      <t>ネン</t>
    </rPh>
    <phoneticPr fontId="9"/>
  </si>
  <si>
    <t>平成元年</t>
    <rPh sb="0" eb="2">
      <t>ヘイセイ</t>
    </rPh>
    <rPh sb="2" eb="4">
      <t>ガンネン</t>
    </rPh>
    <phoneticPr fontId="9"/>
  </si>
  <si>
    <t>63年</t>
    <rPh sb="2" eb="3">
      <t>ネン</t>
    </rPh>
    <phoneticPr fontId="9"/>
  </si>
  <si>
    <t>62年</t>
    <rPh sb="2" eb="3">
      <t>ネン</t>
    </rPh>
    <phoneticPr fontId="9"/>
  </si>
  <si>
    <t>61年</t>
    <rPh sb="2" eb="3">
      <t>ネン</t>
    </rPh>
    <phoneticPr fontId="9"/>
  </si>
  <si>
    <t>60年</t>
    <rPh sb="2" eb="3">
      <t>ネン</t>
    </rPh>
    <phoneticPr fontId="9"/>
  </si>
  <si>
    <t>59年</t>
    <rPh sb="2" eb="3">
      <t>ネン</t>
    </rPh>
    <phoneticPr fontId="9"/>
  </si>
  <si>
    <t>58年</t>
    <rPh sb="2" eb="3">
      <t>ネン</t>
    </rPh>
    <phoneticPr fontId="9"/>
  </si>
  <si>
    <t>57年</t>
    <rPh sb="2" eb="3">
      <t>ネン</t>
    </rPh>
    <phoneticPr fontId="9"/>
  </si>
  <si>
    <t>56年</t>
    <rPh sb="2" eb="3">
      <t>ネン</t>
    </rPh>
    <phoneticPr fontId="9"/>
  </si>
  <si>
    <t>55年</t>
    <rPh sb="2" eb="3">
      <t>ネン</t>
    </rPh>
    <phoneticPr fontId="9"/>
  </si>
  <si>
    <t>54年</t>
    <rPh sb="2" eb="3">
      <t>ネン</t>
    </rPh>
    <phoneticPr fontId="9"/>
  </si>
  <si>
    <t>53年</t>
    <rPh sb="2" eb="3">
      <t>ネン</t>
    </rPh>
    <phoneticPr fontId="9"/>
  </si>
  <si>
    <t>52年</t>
    <rPh sb="2" eb="3">
      <t>ネン</t>
    </rPh>
    <phoneticPr fontId="9"/>
  </si>
  <si>
    <t>昭和51年</t>
    <rPh sb="0" eb="2">
      <t>ショウワ</t>
    </rPh>
    <rPh sb="4" eb="5">
      <t>ネン</t>
    </rPh>
    <phoneticPr fontId="9"/>
  </si>
  <si>
    <t>１世帯当たり
人員</t>
    <rPh sb="3" eb="4">
      <t>ア</t>
    </rPh>
    <rPh sb="7" eb="9">
      <t>ジンイン</t>
    </rPh>
    <phoneticPr fontId="9"/>
  </si>
  <si>
    <t>人口密度
（人/㎢）</t>
    <rPh sb="0" eb="2">
      <t>ジンコウ</t>
    </rPh>
    <rPh sb="2" eb="4">
      <t>ミツド</t>
    </rPh>
    <phoneticPr fontId="9"/>
  </si>
  <si>
    <t>対前年
増減比</t>
    <rPh sb="0" eb="1">
      <t>タイ</t>
    </rPh>
    <rPh sb="1" eb="3">
      <t>ゼンネン</t>
    </rPh>
    <rPh sb="4" eb="6">
      <t>ゾウゲン</t>
    </rPh>
    <rPh sb="6" eb="7">
      <t>ヒ</t>
    </rPh>
    <phoneticPr fontId="9"/>
  </si>
  <si>
    <t xml:space="preserve"> 対前年
増減数</t>
    <rPh sb="1" eb="2">
      <t>タイ</t>
    </rPh>
    <rPh sb="2" eb="4">
      <t>ゼンネン</t>
    </rPh>
    <phoneticPr fontId="9"/>
  </si>
  <si>
    <t>女</t>
    <rPh sb="0" eb="1">
      <t>オンナ</t>
    </rPh>
    <phoneticPr fontId="9"/>
  </si>
  <si>
    <t>男</t>
    <phoneticPr fontId="9"/>
  </si>
  <si>
    <t>総数</t>
    <phoneticPr fontId="9"/>
  </si>
  <si>
    <t>人　　　　　　　　口</t>
    <phoneticPr fontId="9"/>
  </si>
  <si>
    <t>世帯数</t>
    <rPh sb="0" eb="3">
      <t>セタイスウ</t>
    </rPh>
    <phoneticPr fontId="9"/>
  </si>
  <si>
    <t>区　分</t>
    <rPh sb="0" eb="1">
      <t>ク</t>
    </rPh>
    <rPh sb="2" eb="3">
      <t>ブン</t>
    </rPh>
    <phoneticPr fontId="9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</si>
  <si>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9"/>
  </si>
  <si>
    <t>２－１　人口と世帯（住民基本台帳）</t>
    <rPh sb="4" eb="5">
      <t>ジン</t>
    </rPh>
    <rPh sb="5" eb="6">
      <t>クチ</t>
    </rPh>
    <rPh sb="7" eb="9">
      <t>セタイ</t>
    </rPh>
    <rPh sb="10" eb="12">
      <t>ジュウミン</t>
    </rPh>
    <rPh sb="12" eb="14">
      <t>キホン</t>
    </rPh>
    <rPh sb="14" eb="16">
      <t>ダイチョウ</t>
    </rPh>
    <phoneticPr fontId="9"/>
  </si>
  <si>
    <t>人口　9</t>
    <rPh sb="0" eb="2">
      <t>ジンコウ</t>
    </rPh>
    <phoneticPr fontId="9"/>
  </si>
  <si>
    <t>資料　千葉県衛生統計年報</t>
    <phoneticPr fontId="9"/>
  </si>
  <si>
    <t>令和2年</t>
    <rPh sb="0" eb="2">
      <t>レイワ</t>
    </rPh>
    <rPh sb="3" eb="4">
      <t>ドシ</t>
    </rPh>
    <phoneticPr fontId="9"/>
  </si>
  <si>
    <t>合計特殊
出生率(％)</t>
    <phoneticPr fontId="9"/>
  </si>
  <si>
    <t>離婚</t>
    <phoneticPr fontId="9"/>
  </si>
  <si>
    <t>婚姻</t>
    <phoneticPr fontId="9"/>
  </si>
  <si>
    <t>区　分</t>
    <phoneticPr fontId="9"/>
  </si>
  <si>
    <t>（３）婚姻、離婚、合計特殊出生率</t>
    <rPh sb="3" eb="5">
      <t>コンイン</t>
    </rPh>
    <rPh sb="6" eb="8">
      <t>リコン</t>
    </rPh>
    <rPh sb="9" eb="11">
      <t>ゴウケイ</t>
    </rPh>
    <rPh sb="11" eb="13">
      <t>トクシュ</t>
    </rPh>
    <rPh sb="13" eb="15">
      <t>シュッショウ</t>
    </rPh>
    <rPh sb="15" eb="16">
      <t>リツ</t>
    </rPh>
    <phoneticPr fontId="9"/>
  </si>
  <si>
    <t>資料　市民課</t>
    <rPh sb="3" eb="6">
      <t>シミンカ</t>
    </rPh>
    <phoneticPr fontId="4"/>
  </si>
  <si>
    <t>令和3年</t>
    <rPh sb="0" eb="2">
      <t>レイワ</t>
    </rPh>
    <rPh sb="3" eb="4">
      <t>ネン</t>
    </rPh>
    <phoneticPr fontId="9"/>
  </si>
  <si>
    <t xml:space="preserve"> 男</t>
    <rPh sb="1" eb="2">
      <t>オトコ</t>
    </rPh>
    <phoneticPr fontId="9"/>
  </si>
  <si>
    <t xml:space="preserve"> 総　数</t>
    <phoneticPr fontId="9"/>
  </si>
  <si>
    <t xml:space="preserve"> 総 数</t>
  </si>
  <si>
    <t>社会増減数</t>
    <rPh sb="0" eb="2">
      <t>シャカイ</t>
    </rPh>
    <rPh sb="3" eb="4">
      <t>ゲン</t>
    </rPh>
    <phoneticPr fontId="9"/>
  </si>
  <si>
    <t>転出等</t>
    <rPh sb="0" eb="2">
      <t>テンシュツ</t>
    </rPh>
    <rPh sb="2" eb="3">
      <t>トウ</t>
    </rPh>
    <phoneticPr fontId="9"/>
  </si>
  <si>
    <t>転入等</t>
    <rPh sb="0" eb="2">
      <t>テンニュウ</t>
    </rPh>
    <rPh sb="2" eb="3">
      <t>トウ</t>
    </rPh>
    <phoneticPr fontId="9"/>
  </si>
  <si>
    <t>（２）社会動態</t>
  </si>
  <si>
    <t>資料　市民課</t>
    <rPh sb="3" eb="6">
      <t>シミンカ</t>
    </rPh>
    <phoneticPr fontId="9"/>
  </si>
  <si>
    <t>自然増減数</t>
    <rPh sb="3" eb="4">
      <t>ゲン</t>
    </rPh>
    <phoneticPr fontId="9"/>
  </si>
  <si>
    <t>死　亡</t>
    <rPh sb="0" eb="1">
      <t>シ</t>
    </rPh>
    <rPh sb="2" eb="3">
      <t>ボウ</t>
    </rPh>
    <phoneticPr fontId="9"/>
  </si>
  <si>
    <t>出　生</t>
    <rPh sb="0" eb="1">
      <t>デ</t>
    </rPh>
    <rPh sb="2" eb="3">
      <t>ショウ</t>
    </rPh>
    <phoneticPr fontId="9"/>
  </si>
  <si>
    <t>（１）自然動態</t>
    <phoneticPr fontId="9"/>
  </si>
  <si>
    <t>２－３　人口動態</t>
    <phoneticPr fontId="9"/>
  </si>
  <si>
    <t>資料　市民課</t>
  </si>
  <si>
    <t>6年</t>
    <rPh sb="1" eb="2">
      <t>ネン</t>
    </rPh>
    <phoneticPr fontId="26"/>
  </si>
  <si>
    <t>5年</t>
    <rPh sb="1" eb="2">
      <t>ネン</t>
    </rPh>
    <phoneticPr fontId="26"/>
  </si>
  <si>
    <t>4年</t>
    <rPh sb="1" eb="2">
      <t>ネン</t>
    </rPh>
    <phoneticPr fontId="26"/>
  </si>
  <si>
    <t>令和3年</t>
    <rPh sb="0" eb="2">
      <t>レイワ</t>
    </rPh>
    <rPh sb="3" eb="4">
      <t>ネン</t>
    </rPh>
    <phoneticPr fontId="26"/>
  </si>
  <si>
    <t>その他</t>
    <rPh sb="2" eb="3">
      <t>タ</t>
    </rPh>
    <phoneticPr fontId="9"/>
  </si>
  <si>
    <t>ベトナム</t>
    <phoneticPr fontId="9"/>
  </si>
  <si>
    <t>ペルー</t>
    <phoneticPr fontId="9"/>
  </si>
  <si>
    <t>タ　イ</t>
    <phoneticPr fontId="9"/>
  </si>
  <si>
    <t>米国</t>
    <rPh sb="0" eb="2">
      <t>ベイコク</t>
    </rPh>
    <phoneticPr fontId="9"/>
  </si>
  <si>
    <t>ブラジル</t>
    <phoneticPr fontId="9"/>
  </si>
  <si>
    <t>韓国及び
朝鮮</t>
    <rPh sb="2" eb="3">
      <t>オヨ</t>
    </rPh>
    <phoneticPr fontId="9"/>
  </si>
  <si>
    <t>フィリピン</t>
    <phoneticPr fontId="9"/>
  </si>
  <si>
    <t>中国</t>
    <phoneticPr fontId="9"/>
  </si>
  <si>
    <t>総　数</t>
    <rPh sb="0" eb="1">
      <t>ソウ</t>
    </rPh>
    <rPh sb="2" eb="3">
      <t>カズ</t>
    </rPh>
    <phoneticPr fontId="9"/>
  </si>
  <si>
    <t>各年4月1日現在</t>
    <phoneticPr fontId="9"/>
  </si>
  <si>
    <t>２－２　外国人国籍別人口</t>
    <rPh sb="4" eb="6">
      <t>ガイコク</t>
    </rPh>
    <rPh sb="6" eb="7">
      <t>ジン</t>
    </rPh>
    <rPh sb="7" eb="9">
      <t>コクセキ</t>
    </rPh>
    <rPh sb="9" eb="10">
      <t>ベツ</t>
    </rPh>
    <rPh sb="10" eb="12">
      <t>ジンコウ</t>
    </rPh>
    <phoneticPr fontId="9"/>
  </si>
  <si>
    <t>10　人口</t>
    <phoneticPr fontId="9"/>
  </si>
  <si>
    <t>資料　総務省（住民基本台帳人口移動報告）</t>
    <rPh sb="3" eb="6">
      <t>ソウムショウ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phoneticPr fontId="9"/>
  </si>
  <si>
    <t>さいたま市</t>
  </si>
  <si>
    <t>10位</t>
    <rPh sb="2" eb="3">
      <t>イ</t>
    </rPh>
    <phoneticPr fontId="9"/>
  </si>
  <si>
    <t>船橋市</t>
  </si>
  <si>
    <t>9位</t>
    <rPh sb="1" eb="2">
      <t>イ</t>
    </rPh>
    <phoneticPr fontId="9"/>
  </si>
  <si>
    <t>我孫子市</t>
  </si>
  <si>
    <t>8位</t>
    <rPh sb="1" eb="2">
      <t>イ</t>
    </rPh>
    <phoneticPr fontId="9"/>
  </si>
  <si>
    <t>足立区</t>
  </si>
  <si>
    <t>7位</t>
    <rPh sb="1" eb="2">
      <t>イ</t>
    </rPh>
    <phoneticPr fontId="9"/>
  </si>
  <si>
    <t>つくば市</t>
  </si>
  <si>
    <t>6位</t>
    <rPh sb="1" eb="2">
      <t>イ</t>
    </rPh>
    <phoneticPr fontId="9"/>
  </si>
  <si>
    <t>千葉市</t>
  </si>
  <si>
    <t>5位</t>
    <rPh sb="1" eb="2">
      <t>イ</t>
    </rPh>
    <phoneticPr fontId="9"/>
  </si>
  <si>
    <t>横浜市</t>
  </si>
  <si>
    <t>4位</t>
    <rPh sb="1" eb="2">
      <t>イ</t>
    </rPh>
    <phoneticPr fontId="9"/>
  </si>
  <si>
    <t>野田市</t>
  </si>
  <si>
    <t>3位</t>
    <rPh sb="1" eb="2">
      <t>イ</t>
    </rPh>
    <phoneticPr fontId="9"/>
  </si>
  <si>
    <t>松戸市</t>
  </si>
  <si>
    <t>2位</t>
    <rPh sb="1" eb="2">
      <t>イ</t>
    </rPh>
    <phoneticPr fontId="9"/>
  </si>
  <si>
    <t>柏市</t>
  </si>
  <si>
    <t>1位</t>
    <rPh sb="1" eb="2">
      <t>イ</t>
    </rPh>
    <phoneticPr fontId="9"/>
  </si>
  <si>
    <t>-</t>
    <phoneticPr fontId="9"/>
  </si>
  <si>
    <t>総数</t>
    <rPh sb="0" eb="2">
      <t>ソウスウ</t>
    </rPh>
    <phoneticPr fontId="9"/>
  </si>
  <si>
    <t>60歳以上</t>
    <phoneticPr fontId="29"/>
  </si>
  <si>
    <t>50～59歳</t>
    <rPh sb="5" eb="6">
      <t>サイ</t>
    </rPh>
    <phoneticPr fontId="9"/>
  </si>
  <si>
    <t>40～49歳</t>
    <rPh sb="5" eb="6">
      <t>サイ</t>
    </rPh>
    <phoneticPr fontId="9"/>
  </si>
  <si>
    <t>30～39歳</t>
    <rPh sb="5" eb="6">
      <t>サイ</t>
    </rPh>
    <phoneticPr fontId="9"/>
  </si>
  <si>
    <t>20～29歳</t>
    <rPh sb="5" eb="6">
      <t>サイ</t>
    </rPh>
    <phoneticPr fontId="9"/>
  </si>
  <si>
    <t>10～19歳</t>
    <rPh sb="5" eb="6">
      <t>サイ</t>
    </rPh>
    <phoneticPr fontId="9"/>
  </si>
  <si>
    <t>0～9歳</t>
    <rPh sb="3" eb="4">
      <t>サイ</t>
    </rPh>
    <phoneticPr fontId="9"/>
  </si>
  <si>
    <t>割合</t>
    <rPh sb="0" eb="2">
      <t>ワリアイ</t>
    </rPh>
    <phoneticPr fontId="9"/>
  </si>
  <si>
    <t>市区町村</t>
    <rPh sb="0" eb="2">
      <t>シク</t>
    </rPh>
    <rPh sb="2" eb="4">
      <t>チョウソン</t>
    </rPh>
    <phoneticPr fontId="9"/>
  </si>
  <si>
    <t>転出数内訳（令和6年)</t>
    <rPh sb="0" eb="2">
      <t>テンシュツ</t>
    </rPh>
    <rPh sb="2" eb="3">
      <t>スウ</t>
    </rPh>
    <rPh sb="3" eb="5">
      <t>ウチワケ</t>
    </rPh>
    <rPh sb="6" eb="8">
      <t>レイワ</t>
    </rPh>
    <rPh sb="9" eb="10">
      <t>ネン</t>
    </rPh>
    <rPh sb="10" eb="11">
      <t>ヘイネン</t>
    </rPh>
    <phoneticPr fontId="9"/>
  </si>
  <si>
    <t>名古屋市</t>
  </si>
  <si>
    <t>市川市</t>
  </si>
  <si>
    <t>転入数内訳(令和6年)</t>
    <rPh sb="0" eb="2">
      <t>テンニュウ</t>
    </rPh>
    <rPh sb="2" eb="3">
      <t>スウ</t>
    </rPh>
    <rPh sb="3" eb="5">
      <t>ウチワケ</t>
    </rPh>
    <rPh sb="6" eb="8">
      <t>レイワ</t>
    </rPh>
    <rPh sb="9" eb="10">
      <t>ネン</t>
    </rPh>
    <rPh sb="10" eb="11">
      <t>ヘイネン</t>
    </rPh>
    <phoneticPr fontId="9"/>
  </si>
  <si>
    <t>-</t>
    <phoneticPr fontId="4"/>
  </si>
  <si>
    <t>-</t>
  </si>
  <si>
    <t>5年</t>
    <rPh sb="1" eb="2">
      <t>ネン</t>
    </rPh>
    <phoneticPr fontId="4"/>
  </si>
  <si>
    <t>　4年</t>
    <rPh sb="2" eb="3">
      <t>ドシ</t>
    </rPh>
    <phoneticPr fontId="9"/>
  </si>
  <si>
    <t>　3年</t>
    <rPh sb="2" eb="3">
      <t>ドシ</t>
    </rPh>
    <phoneticPr fontId="9"/>
  </si>
  <si>
    <t>不詳/
その他</t>
    <rPh sb="0" eb="2">
      <t>フショウ</t>
    </rPh>
    <rPh sb="6" eb="7">
      <t>タ</t>
    </rPh>
    <phoneticPr fontId="9"/>
  </si>
  <si>
    <t>　　　全体（転入数－転出数）</t>
    <rPh sb="3" eb="5">
      <t>ゼンタイ</t>
    </rPh>
    <rPh sb="6" eb="8">
      <t>テンニュウ</t>
    </rPh>
    <rPh sb="8" eb="9">
      <t>スウ</t>
    </rPh>
    <rPh sb="10" eb="12">
      <t>テンシュツ</t>
    </rPh>
    <rPh sb="12" eb="13">
      <t>スウ</t>
    </rPh>
    <phoneticPr fontId="9"/>
  </si>
  <si>
    <t>（４）流山市の転入転出者・転入元市区町村名</t>
    <rPh sb="3" eb="6">
      <t>ナガレヤマシ</t>
    </rPh>
    <rPh sb="7" eb="9">
      <t>テンニュウ</t>
    </rPh>
    <rPh sb="9" eb="11">
      <t>テンシュツ</t>
    </rPh>
    <rPh sb="11" eb="12">
      <t>シャ</t>
    </rPh>
    <rPh sb="13" eb="15">
      <t>テンニュウ</t>
    </rPh>
    <rPh sb="15" eb="16">
      <t>モト</t>
    </rPh>
    <rPh sb="16" eb="18">
      <t>シク</t>
    </rPh>
    <rPh sb="18" eb="20">
      <t>チョウソン</t>
    </rPh>
    <rPh sb="20" eb="21">
      <t>メイ</t>
    </rPh>
    <phoneticPr fontId="9"/>
  </si>
  <si>
    <t>人口　11</t>
    <phoneticPr fontId="9"/>
  </si>
  <si>
    <t>　　　　　　　　　　　　　　　　　　　　　　　　　　　　　　　　　　　　　　　　　</t>
    <phoneticPr fontId="9"/>
  </si>
  <si>
    <t>資料　企画政策課（町丁字別・男女別人口）</t>
    <phoneticPr fontId="4"/>
  </si>
  <si>
    <t>若葉台</t>
    <rPh sb="0" eb="3">
      <t>ワカバダイ</t>
    </rPh>
    <phoneticPr fontId="26"/>
  </si>
  <si>
    <t>南流山２丁目</t>
    <phoneticPr fontId="4"/>
  </si>
  <si>
    <t>大字大畔</t>
    <rPh sb="0" eb="2">
      <t>オオアザ</t>
    </rPh>
    <rPh sb="2" eb="4">
      <t>オオグロ</t>
    </rPh>
    <phoneticPr fontId="26"/>
  </si>
  <si>
    <t>南流山１丁目</t>
    <phoneticPr fontId="4"/>
  </si>
  <si>
    <t>大字下花輪</t>
  </si>
  <si>
    <t>木三丁目</t>
    <rPh sb="0" eb="1">
      <t>キ</t>
    </rPh>
    <rPh sb="1" eb="4">
      <t>サンチョウメ</t>
    </rPh>
    <phoneticPr fontId="26"/>
  </si>
  <si>
    <t>大字上貝塚</t>
    <rPh sb="0" eb="2">
      <t>オオアザ</t>
    </rPh>
    <rPh sb="2" eb="3">
      <t>ウエ</t>
    </rPh>
    <rPh sb="3" eb="4">
      <t>カイ</t>
    </rPh>
    <rPh sb="4" eb="5">
      <t>ツカ</t>
    </rPh>
    <phoneticPr fontId="26"/>
  </si>
  <si>
    <t>木二丁目</t>
    <rPh sb="0" eb="1">
      <t>キ</t>
    </rPh>
    <rPh sb="1" eb="4">
      <t>ニチョウメ</t>
    </rPh>
    <phoneticPr fontId="26"/>
  </si>
  <si>
    <t>大字谷</t>
    <rPh sb="0" eb="2">
      <t>オオアザ</t>
    </rPh>
    <rPh sb="2" eb="3">
      <t>タニ</t>
    </rPh>
    <phoneticPr fontId="26"/>
  </si>
  <si>
    <t>木一丁目</t>
    <rPh sb="0" eb="1">
      <t>キ</t>
    </rPh>
    <rPh sb="1" eb="4">
      <t>イッチョウメ</t>
    </rPh>
    <phoneticPr fontId="26"/>
  </si>
  <si>
    <t>大字桐ケ谷</t>
    <rPh sb="0" eb="2">
      <t>オオアザ</t>
    </rPh>
    <rPh sb="2" eb="3">
      <t>キリ</t>
    </rPh>
    <rPh sb="4" eb="5">
      <t>タニ</t>
    </rPh>
    <phoneticPr fontId="26"/>
  </si>
  <si>
    <t>大字木</t>
    <rPh sb="0" eb="2">
      <t>オオアザ</t>
    </rPh>
    <rPh sb="2" eb="3">
      <t>キ</t>
    </rPh>
    <phoneticPr fontId="26"/>
  </si>
  <si>
    <t>大字南</t>
    <rPh sb="0" eb="2">
      <t>オオアザ</t>
    </rPh>
    <rPh sb="2" eb="3">
      <t>ミナミ</t>
    </rPh>
    <phoneticPr fontId="26"/>
  </si>
  <si>
    <t>鰭ケ崎</t>
    <rPh sb="0" eb="1">
      <t>ヒレ</t>
    </rPh>
    <rPh sb="2" eb="3">
      <t>サキ</t>
    </rPh>
    <phoneticPr fontId="26"/>
  </si>
  <si>
    <t>大字上新宿新田</t>
    <rPh sb="0" eb="2">
      <t>オオアザ</t>
    </rPh>
    <rPh sb="2" eb="3">
      <t>カミ</t>
    </rPh>
    <rPh sb="3" eb="5">
      <t>シンジュク</t>
    </rPh>
    <rPh sb="5" eb="7">
      <t>シンデン</t>
    </rPh>
    <phoneticPr fontId="26"/>
  </si>
  <si>
    <t>鰭ケ崎二丁目</t>
    <rPh sb="0" eb="1">
      <t>ヒレ</t>
    </rPh>
    <rPh sb="2" eb="3">
      <t>ザキ</t>
    </rPh>
    <rPh sb="3" eb="4">
      <t>フタ</t>
    </rPh>
    <rPh sb="4" eb="6">
      <t>チョウメ</t>
    </rPh>
    <phoneticPr fontId="26"/>
  </si>
  <si>
    <t>大字上新宿</t>
    <rPh sb="0" eb="2">
      <t>オオアザ</t>
    </rPh>
    <rPh sb="2" eb="3">
      <t>カミ</t>
    </rPh>
    <rPh sb="3" eb="5">
      <t>シンジュク</t>
    </rPh>
    <phoneticPr fontId="26"/>
  </si>
  <si>
    <t>鰭ケ崎一丁目</t>
    <rPh sb="0" eb="1">
      <t>ヒレ</t>
    </rPh>
    <rPh sb="2" eb="3">
      <t>ザキ</t>
    </rPh>
    <rPh sb="3" eb="4">
      <t>イチ</t>
    </rPh>
    <rPh sb="4" eb="6">
      <t>チョウメ</t>
    </rPh>
    <phoneticPr fontId="26"/>
  </si>
  <si>
    <t>大字小屋</t>
    <rPh sb="0" eb="2">
      <t>オオアザ</t>
    </rPh>
    <rPh sb="2" eb="4">
      <t>コヤ</t>
    </rPh>
    <phoneticPr fontId="26"/>
  </si>
  <si>
    <t>大字鰭ケ崎</t>
    <rPh sb="0" eb="2">
      <t>オオアザ</t>
    </rPh>
    <rPh sb="2" eb="3">
      <t>ヒレ</t>
    </rPh>
    <rPh sb="4" eb="5">
      <t>サキ</t>
    </rPh>
    <phoneticPr fontId="26"/>
  </si>
  <si>
    <t>大字北</t>
    <rPh sb="0" eb="2">
      <t>オオアザ</t>
    </rPh>
    <rPh sb="2" eb="3">
      <t>キタ</t>
    </rPh>
    <phoneticPr fontId="26"/>
  </si>
  <si>
    <t>西平井三丁目</t>
    <rPh sb="0" eb="3">
      <t>ニシヒライ</t>
    </rPh>
    <rPh sb="3" eb="6">
      <t>３チョウメ</t>
    </rPh>
    <phoneticPr fontId="26"/>
  </si>
  <si>
    <t>大字中野久木</t>
    <rPh sb="0" eb="2">
      <t>オオアザ</t>
    </rPh>
    <rPh sb="2" eb="6">
      <t>ナカノクキ</t>
    </rPh>
    <phoneticPr fontId="26"/>
  </si>
  <si>
    <t>西平井二丁目</t>
    <rPh sb="0" eb="1">
      <t>ニシ</t>
    </rPh>
    <rPh sb="1" eb="3">
      <t>ヒライ</t>
    </rPh>
    <rPh sb="3" eb="6">
      <t>２チョウメ</t>
    </rPh>
    <phoneticPr fontId="26"/>
  </si>
  <si>
    <t>美原４丁目</t>
    <rPh sb="0" eb="2">
      <t>ミハラ</t>
    </rPh>
    <rPh sb="3" eb="5">
      <t>チョウメ</t>
    </rPh>
    <phoneticPr fontId="26"/>
  </si>
  <si>
    <t>西平井一丁目</t>
    <rPh sb="0" eb="1">
      <t>ニシ</t>
    </rPh>
    <rPh sb="1" eb="3">
      <t>ヒライ</t>
    </rPh>
    <rPh sb="3" eb="6">
      <t>１チョウメ</t>
    </rPh>
    <phoneticPr fontId="26"/>
  </si>
  <si>
    <t>美原３丁目</t>
    <rPh sb="0" eb="2">
      <t>ミハラ</t>
    </rPh>
    <rPh sb="3" eb="5">
      <t>チョウメ</t>
    </rPh>
    <phoneticPr fontId="26"/>
  </si>
  <si>
    <t>大字西平井</t>
    <rPh sb="0" eb="2">
      <t>オオアザ</t>
    </rPh>
    <rPh sb="2" eb="3">
      <t>ニシ</t>
    </rPh>
    <rPh sb="3" eb="5">
      <t>ヒライ</t>
    </rPh>
    <phoneticPr fontId="26"/>
  </si>
  <si>
    <t>美原２丁目</t>
    <rPh sb="0" eb="2">
      <t>ミハラ</t>
    </rPh>
    <rPh sb="3" eb="5">
      <t>チョウメ</t>
    </rPh>
    <phoneticPr fontId="26"/>
  </si>
  <si>
    <t>三輪野山五丁目</t>
    <rPh sb="0" eb="4">
      <t>ミワノヤマ</t>
    </rPh>
    <rPh sb="4" eb="5">
      <t>ゴ</t>
    </rPh>
    <rPh sb="5" eb="7">
      <t>チョウメ</t>
    </rPh>
    <phoneticPr fontId="26"/>
  </si>
  <si>
    <t>美原１丁目</t>
    <rPh sb="0" eb="2">
      <t>ミハラ</t>
    </rPh>
    <rPh sb="3" eb="5">
      <t>チョウメ</t>
    </rPh>
    <phoneticPr fontId="26"/>
  </si>
  <si>
    <t>三輪野山四丁目</t>
    <rPh sb="0" eb="4">
      <t>ミワノヤマ</t>
    </rPh>
    <rPh sb="4" eb="5">
      <t>ヨン</t>
    </rPh>
    <rPh sb="5" eb="7">
      <t>チョウメ</t>
    </rPh>
    <phoneticPr fontId="26"/>
  </si>
  <si>
    <t>大字平方</t>
    <rPh sb="0" eb="2">
      <t>オオアザ</t>
    </rPh>
    <rPh sb="2" eb="4">
      <t>ヒラカタ</t>
    </rPh>
    <phoneticPr fontId="26"/>
  </si>
  <si>
    <t>三輪野山三丁目</t>
    <rPh sb="0" eb="4">
      <t>ミワノヤマ</t>
    </rPh>
    <rPh sb="4" eb="5">
      <t>サン</t>
    </rPh>
    <rPh sb="5" eb="7">
      <t>チョウメ</t>
    </rPh>
    <phoneticPr fontId="26"/>
  </si>
  <si>
    <t>大字東深井</t>
    <rPh sb="0" eb="2">
      <t>オオアザ</t>
    </rPh>
    <rPh sb="2" eb="3">
      <t>ヒガシ</t>
    </rPh>
    <rPh sb="3" eb="5">
      <t>フカイ</t>
    </rPh>
    <phoneticPr fontId="26"/>
  </si>
  <si>
    <t>三輪野山二丁目</t>
    <rPh sb="0" eb="4">
      <t>ミワノヤマ</t>
    </rPh>
    <rPh sb="4" eb="5">
      <t>ニ</t>
    </rPh>
    <rPh sb="5" eb="7">
      <t>チョウメ</t>
    </rPh>
    <phoneticPr fontId="26"/>
  </si>
  <si>
    <t>大字西深井</t>
    <rPh sb="0" eb="1">
      <t>オオ</t>
    </rPh>
    <rPh sb="1" eb="2">
      <t>アザ</t>
    </rPh>
    <rPh sb="2" eb="3">
      <t>ニシ</t>
    </rPh>
    <rPh sb="3" eb="5">
      <t>フカイ</t>
    </rPh>
    <phoneticPr fontId="26"/>
  </si>
  <si>
    <t>三輪野山一丁目</t>
    <rPh sb="0" eb="4">
      <t>ミワノヤマ</t>
    </rPh>
    <rPh sb="4" eb="5">
      <t>イチ</t>
    </rPh>
    <rPh sb="5" eb="7">
      <t>チョウメ</t>
    </rPh>
    <phoneticPr fontId="26"/>
  </si>
  <si>
    <t>大字平方村新田</t>
    <rPh sb="0" eb="2">
      <t>オオアザ</t>
    </rPh>
    <rPh sb="2" eb="4">
      <t>ヒラカタ</t>
    </rPh>
    <rPh sb="4" eb="5">
      <t>ムラ</t>
    </rPh>
    <rPh sb="5" eb="7">
      <t>シンデン</t>
    </rPh>
    <phoneticPr fontId="26"/>
  </si>
  <si>
    <t>大字三輪野山</t>
    <rPh sb="0" eb="2">
      <t>オオアザ</t>
    </rPh>
    <rPh sb="2" eb="4">
      <t>ミワ</t>
    </rPh>
    <rPh sb="4" eb="5">
      <t>ノ</t>
    </rPh>
    <rPh sb="5" eb="6">
      <t>ヤマ</t>
    </rPh>
    <phoneticPr fontId="26"/>
  </si>
  <si>
    <t>大字深井新田</t>
    <rPh sb="0" eb="2">
      <t>オオアザ</t>
    </rPh>
    <rPh sb="2" eb="4">
      <t>フカイ</t>
    </rPh>
    <rPh sb="4" eb="6">
      <t>シンデン</t>
    </rPh>
    <phoneticPr fontId="26"/>
  </si>
  <si>
    <t>加六丁目</t>
    <rPh sb="0" eb="1">
      <t>カ</t>
    </rPh>
    <rPh sb="1" eb="2">
      <t>ロク</t>
    </rPh>
    <rPh sb="2" eb="4">
      <t>チョウメ</t>
    </rPh>
    <phoneticPr fontId="26"/>
  </si>
  <si>
    <t>宮園３丁目</t>
    <rPh sb="0" eb="2">
      <t>ミヤゾノ</t>
    </rPh>
    <rPh sb="3" eb="5">
      <t>チョウメ</t>
    </rPh>
    <phoneticPr fontId="26"/>
  </si>
  <si>
    <t>加五丁目</t>
    <rPh sb="0" eb="1">
      <t>カ</t>
    </rPh>
    <rPh sb="1" eb="2">
      <t>ゴ</t>
    </rPh>
    <rPh sb="2" eb="4">
      <t>チョウメ</t>
    </rPh>
    <phoneticPr fontId="26"/>
  </si>
  <si>
    <t>宮園２丁目</t>
    <rPh sb="0" eb="2">
      <t>ミヤゾノ</t>
    </rPh>
    <rPh sb="3" eb="5">
      <t>チョウメ</t>
    </rPh>
    <phoneticPr fontId="26"/>
  </si>
  <si>
    <t>加四丁目</t>
    <rPh sb="0" eb="1">
      <t>カ</t>
    </rPh>
    <rPh sb="1" eb="2">
      <t>シ</t>
    </rPh>
    <rPh sb="2" eb="4">
      <t>チョウメ</t>
    </rPh>
    <phoneticPr fontId="26"/>
  </si>
  <si>
    <t>宮園１丁目</t>
    <rPh sb="0" eb="2">
      <t>ミヤゾノ</t>
    </rPh>
    <rPh sb="3" eb="5">
      <t>チョウメ</t>
    </rPh>
    <phoneticPr fontId="26"/>
  </si>
  <si>
    <t>加三丁目</t>
    <rPh sb="0" eb="1">
      <t>カ</t>
    </rPh>
    <rPh sb="1" eb="2">
      <t>サン</t>
    </rPh>
    <rPh sb="2" eb="4">
      <t>チョウメ</t>
    </rPh>
    <phoneticPr fontId="26"/>
  </si>
  <si>
    <t>平和台５丁目</t>
    <rPh sb="0" eb="3">
      <t>ヘイワダイ</t>
    </rPh>
    <rPh sb="4" eb="6">
      <t>チョウメ</t>
    </rPh>
    <phoneticPr fontId="26"/>
  </si>
  <si>
    <t>加二丁目</t>
    <rPh sb="0" eb="1">
      <t>カ</t>
    </rPh>
    <rPh sb="1" eb="2">
      <t>ニ</t>
    </rPh>
    <rPh sb="2" eb="4">
      <t>チョウメ</t>
    </rPh>
    <phoneticPr fontId="26"/>
  </si>
  <si>
    <t>平和台４丁目</t>
    <rPh sb="0" eb="3">
      <t>ヘイワダイ</t>
    </rPh>
    <rPh sb="4" eb="6">
      <t>チョウメ</t>
    </rPh>
    <phoneticPr fontId="26"/>
  </si>
  <si>
    <t>加一丁目</t>
    <rPh sb="0" eb="1">
      <t>カ</t>
    </rPh>
    <rPh sb="1" eb="2">
      <t>イチ</t>
    </rPh>
    <rPh sb="2" eb="4">
      <t>チョウメ</t>
    </rPh>
    <phoneticPr fontId="26"/>
  </si>
  <si>
    <t>平和台３丁目</t>
    <rPh sb="0" eb="3">
      <t>ヘイワダイ</t>
    </rPh>
    <rPh sb="4" eb="6">
      <t>チョウメ</t>
    </rPh>
    <phoneticPr fontId="26"/>
  </si>
  <si>
    <t>大字加</t>
    <rPh sb="0" eb="2">
      <t>オオアザ</t>
    </rPh>
    <rPh sb="2" eb="3">
      <t>カ</t>
    </rPh>
    <phoneticPr fontId="26"/>
  </si>
  <si>
    <t>平和台２丁目</t>
    <rPh sb="0" eb="3">
      <t>ヘイワダイ</t>
    </rPh>
    <rPh sb="4" eb="6">
      <t>チョウメ</t>
    </rPh>
    <phoneticPr fontId="26"/>
  </si>
  <si>
    <t>流山９丁目</t>
    <rPh sb="0" eb="2">
      <t>ナガレヤマ</t>
    </rPh>
    <rPh sb="3" eb="5">
      <t>チョウメ</t>
    </rPh>
    <phoneticPr fontId="26"/>
  </si>
  <si>
    <t>平和台１丁目</t>
    <rPh sb="0" eb="3">
      <t>ヘイワダイ</t>
    </rPh>
    <rPh sb="4" eb="6">
      <t>チョウメ</t>
    </rPh>
    <phoneticPr fontId="26"/>
  </si>
  <si>
    <t>流山８丁目</t>
    <rPh sb="0" eb="2">
      <t>ナガレヤマ</t>
    </rPh>
    <rPh sb="3" eb="5">
      <t>チョウメ</t>
    </rPh>
    <phoneticPr fontId="26"/>
  </si>
  <si>
    <t>南流山１０丁目</t>
    <rPh sb="0" eb="1">
      <t>ミナミ</t>
    </rPh>
    <rPh sb="1" eb="3">
      <t>ナガレヤマ</t>
    </rPh>
    <rPh sb="5" eb="7">
      <t>チョウメ</t>
    </rPh>
    <phoneticPr fontId="26"/>
  </si>
  <si>
    <t>流山７丁目</t>
    <rPh sb="0" eb="2">
      <t>ナガレヤマ</t>
    </rPh>
    <rPh sb="3" eb="5">
      <t>チョウメ</t>
    </rPh>
    <phoneticPr fontId="26"/>
  </si>
  <si>
    <t>南流山９丁目</t>
    <rPh sb="0" eb="1">
      <t>ミナミ</t>
    </rPh>
    <rPh sb="1" eb="3">
      <t>ナガレヤマ</t>
    </rPh>
    <rPh sb="4" eb="6">
      <t>チョウメ</t>
    </rPh>
    <phoneticPr fontId="26"/>
  </si>
  <si>
    <t>流山６丁目</t>
    <rPh sb="0" eb="2">
      <t>ナガレヤマ</t>
    </rPh>
    <rPh sb="3" eb="5">
      <t>チョウメ</t>
    </rPh>
    <phoneticPr fontId="26"/>
  </si>
  <si>
    <t>南流山８丁目</t>
    <rPh sb="0" eb="1">
      <t>ミナミ</t>
    </rPh>
    <rPh sb="1" eb="3">
      <t>ナガレヤマ</t>
    </rPh>
    <rPh sb="4" eb="6">
      <t>チョウメ</t>
    </rPh>
    <phoneticPr fontId="26"/>
  </si>
  <si>
    <t>流山５丁目</t>
    <rPh sb="0" eb="2">
      <t>ナガレヤマ</t>
    </rPh>
    <rPh sb="3" eb="5">
      <t>チョウメ</t>
    </rPh>
    <phoneticPr fontId="26"/>
  </si>
  <si>
    <t>南流山７丁目</t>
    <rPh sb="0" eb="1">
      <t>ミナミ</t>
    </rPh>
    <rPh sb="1" eb="3">
      <t>ナガレヤマ</t>
    </rPh>
    <rPh sb="4" eb="6">
      <t>チョウメ</t>
    </rPh>
    <phoneticPr fontId="26"/>
  </si>
  <si>
    <t>流山４丁目</t>
    <rPh sb="0" eb="2">
      <t>ナガレヤマ</t>
    </rPh>
    <rPh sb="3" eb="5">
      <t>チョウメ</t>
    </rPh>
    <phoneticPr fontId="26"/>
  </si>
  <si>
    <t>南流山６丁目</t>
    <rPh sb="0" eb="1">
      <t>ミナミ</t>
    </rPh>
    <rPh sb="1" eb="3">
      <t>ナガレヤマ</t>
    </rPh>
    <rPh sb="4" eb="6">
      <t>チョウメ</t>
    </rPh>
    <phoneticPr fontId="26"/>
  </si>
  <si>
    <t>流山３丁目</t>
    <rPh sb="0" eb="2">
      <t>ナガレヤマ</t>
    </rPh>
    <rPh sb="3" eb="5">
      <t>チョウメ</t>
    </rPh>
    <phoneticPr fontId="26"/>
  </si>
  <si>
    <t>南流山５丁目</t>
    <rPh sb="0" eb="1">
      <t>ミナミ</t>
    </rPh>
    <rPh sb="1" eb="3">
      <t>ナガレヤマ</t>
    </rPh>
    <rPh sb="4" eb="6">
      <t>チョウメ</t>
    </rPh>
    <phoneticPr fontId="26"/>
  </si>
  <si>
    <t>流山２丁目</t>
    <rPh sb="0" eb="2">
      <t>ナガレヤマ</t>
    </rPh>
    <rPh sb="3" eb="5">
      <t>チョウメ</t>
    </rPh>
    <phoneticPr fontId="26"/>
  </si>
  <si>
    <t>南流山４丁目</t>
    <rPh sb="0" eb="1">
      <t>ミナミ</t>
    </rPh>
    <rPh sb="1" eb="3">
      <t>ナガレヤマ</t>
    </rPh>
    <rPh sb="4" eb="6">
      <t>チョウメ</t>
    </rPh>
    <phoneticPr fontId="26"/>
  </si>
  <si>
    <t>流山１丁目</t>
    <rPh sb="0" eb="2">
      <t>ナガレヤマ</t>
    </rPh>
    <rPh sb="3" eb="5">
      <t>チョウメ</t>
    </rPh>
    <phoneticPr fontId="26"/>
  </si>
  <si>
    <t>南流山３丁目</t>
    <rPh sb="0" eb="1">
      <t>ミナミ</t>
    </rPh>
    <rPh sb="1" eb="3">
      <t>ナガレヤマ</t>
    </rPh>
    <rPh sb="4" eb="6">
      <t>チョウメ</t>
    </rPh>
    <phoneticPr fontId="26"/>
  </si>
  <si>
    <t>大字流山</t>
    <rPh sb="0" eb="2">
      <t>オオアザ</t>
    </rPh>
    <rPh sb="2" eb="4">
      <t>ナガレヤマ</t>
    </rPh>
    <phoneticPr fontId="26"/>
  </si>
  <si>
    <t>世帯人員</t>
    <rPh sb="0" eb="2">
      <t>セタイ</t>
    </rPh>
    <rPh sb="2" eb="4">
      <t>ジンイン</t>
    </rPh>
    <phoneticPr fontId="9"/>
  </si>
  <si>
    <t>女</t>
  </si>
  <si>
    <t>男</t>
  </si>
  <si>
    <t>世 帯</t>
    <phoneticPr fontId="9"/>
  </si>
  <si>
    <t>字　　名</t>
  </si>
  <si>
    <t>令和7年4月1日現在</t>
    <rPh sb="0" eb="2">
      <t>レイワ</t>
    </rPh>
    <rPh sb="3" eb="4">
      <t>ネン</t>
    </rPh>
    <phoneticPr fontId="9"/>
  </si>
  <si>
    <t>２－４　字別人口と世帯（住民基本台帳）</t>
    <rPh sb="12" eb="14">
      <t>ジュウミン</t>
    </rPh>
    <rPh sb="14" eb="16">
      <t>キホン</t>
    </rPh>
    <rPh sb="16" eb="18">
      <t>ダイチョウ</t>
    </rPh>
    <phoneticPr fontId="9"/>
  </si>
  <si>
    <t>12　人口</t>
    <phoneticPr fontId="9"/>
  </si>
  <si>
    <t>資料　企画政策課（町丁字別・男女別人口）</t>
    <rPh sb="3" eb="8">
      <t>キカクセイサクカ</t>
    </rPh>
    <rPh sb="9" eb="11">
      <t>チョウチョウ</t>
    </rPh>
    <rPh sb="11" eb="12">
      <t>アザ</t>
    </rPh>
    <rPh sb="12" eb="13">
      <t>ベツ</t>
    </rPh>
    <rPh sb="14" eb="16">
      <t>ダンジョ</t>
    </rPh>
    <rPh sb="16" eb="17">
      <t>ベツ</t>
    </rPh>
    <rPh sb="17" eb="19">
      <t>ジンコウ</t>
    </rPh>
    <phoneticPr fontId="9"/>
  </si>
  <si>
    <t>長崎２丁目</t>
    <rPh sb="0" eb="2">
      <t>ナガサキ</t>
    </rPh>
    <rPh sb="3" eb="5">
      <t>チョウメ</t>
    </rPh>
    <phoneticPr fontId="26"/>
  </si>
  <si>
    <t>長崎１丁目</t>
    <rPh sb="0" eb="2">
      <t>ナガサキ</t>
    </rPh>
    <rPh sb="3" eb="5">
      <t>チョウメ</t>
    </rPh>
    <phoneticPr fontId="26"/>
  </si>
  <si>
    <t>森のロジスティクスパーク四丁目</t>
  </si>
  <si>
    <t>野々下６丁目</t>
    <rPh sb="0" eb="3">
      <t>ノノシタ</t>
    </rPh>
    <rPh sb="4" eb="6">
      <t>チョウメ</t>
    </rPh>
    <phoneticPr fontId="26"/>
  </si>
  <si>
    <t>森のロジスティクスパーク三丁目</t>
  </si>
  <si>
    <t>野々下５丁目</t>
  </si>
  <si>
    <t>森のロジスティクスパーク二丁目</t>
  </si>
  <si>
    <t>野々下４丁目</t>
    <rPh sb="0" eb="3">
      <t>ノノシタ</t>
    </rPh>
    <rPh sb="4" eb="6">
      <t>チョウメ</t>
    </rPh>
    <phoneticPr fontId="26"/>
  </si>
  <si>
    <t>森のロジスティクスパーク一丁目</t>
  </si>
  <si>
    <t>野々下３丁目</t>
    <rPh sb="0" eb="3">
      <t>ノノシタ</t>
    </rPh>
    <rPh sb="4" eb="6">
      <t>チョウメ</t>
    </rPh>
    <phoneticPr fontId="26"/>
  </si>
  <si>
    <t>おおたかの森西四丁目</t>
    <rPh sb="5" eb="6">
      <t>モリ</t>
    </rPh>
    <rPh sb="6" eb="7">
      <t>ニシ</t>
    </rPh>
    <rPh sb="7" eb="8">
      <t>ヨン</t>
    </rPh>
    <rPh sb="8" eb="10">
      <t>チョウメ</t>
    </rPh>
    <phoneticPr fontId="26"/>
  </si>
  <si>
    <t>野々下２丁目</t>
    <rPh sb="0" eb="3">
      <t>ノノシタ</t>
    </rPh>
    <rPh sb="4" eb="6">
      <t>チョウメ</t>
    </rPh>
    <phoneticPr fontId="26"/>
  </si>
  <si>
    <t>おおたかの森西三丁目</t>
    <rPh sb="5" eb="6">
      <t>モリ</t>
    </rPh>
    <rPh sb="6" eb="7">
      <t>ニシ</t>
    </rPh>
    <rPh sb="7" eb="8">
      <t>ミ</t>
    </rPh>
    <rPh sb="8" eb="10">
      <t>チョウメ</t>
    </rPh>
    <phoneticPr fontId="26"/>
  </si>
  <si>
    <t>野々下１丁目</t>
    <rPh sb="0" eb="3">
      <t>ノノシタ</t>
    </rPh>
    <rPh sb="4" eb="6">
      <t>チョウメ</t>
    </rPh>
    <phoneticPr fontId="26"/>
  </si>
  <si>
    <t>おおたかの森西二丁目</t>
    <rPh sb="5" eb="6">
      <t>モリ</t>
    </rPh>
    <rPh sb="6" eb="7">
      <t>ニシ</t>
    </rPh>
    <rPh sb="7" eb="10">
      <t>２チョウメ</t>
    </rPh>
    <phoneticPr fontId="26"/>
  </si>
  <si>
    <t>市野谷</t>
    <rPh sb="0" eb="1">
      <t>シ</t>
    </rPh>
    <rPh sb="1" eb="2">
      <t>ノ</t>
    </rPh>
    <rPh sb="2" eb="3">
      <t>タニ</t>
    </rPh>
    <phoneticPr fontId="26"/>
  </si>
  <si>
    <t>おおたかの森西一丁目</t>
    <rPh sb="5" eb="6">
      <t>モリ</t>
    </rPh>
    <rPh sb="6" eb="7">
      <t>ニシ</t>
    </rPh>
    <rPh sb="7" eb="10">
      <t>１チョウメ</t>
    </rPh>
    <phoneticPr fontId="26"/>
  </si>
  <si>
    <t>後平井</t>
    <rPh sb="0" eb="1">
      <t>ウシロ</t>
    </rPh>
    <rPh sb="1" eb="3">
      <t>ヒライ</t>
    </rPh>
    <phoneticPr fontId="26"/>
  </si>
  <si>
    <t>おおたかの森東四丁目</t>
    <rPh sb="5" eb="6">
      <t>モリ</t>
    </rPh>
    <rPh sb="6" eb="7">
      <t>ヒガシ</t>
    </rPh>
    <rPh sb="7" eb="8">
      <t>ヨン</t>
    </rPh>
    <rPh sb="8" eb="10">
      <t>チョウメ</t>
    </rPh>
    <phoneticPr fontId="26"/>
  </si>
  <si>
    <t>前平井</t>
    <rPh sb="0" eb="1">
      <t>マエ</t>
    </rPh>
    <rPh sb="1" eb="3">
      <t>ヒライ</t>
    </rPh>
    <phoneticPr fontId="26"/>
  </si>
  <si>
    <t>おおたかの森東三丁目</t>
    <rPh sb="5" eb="6">
      <t>モリ</t>
    </rPh>
    <rPh sb="6" eb="7">
      <t>ヒガシ</t>
    </rPh>
    <rPh sb="7" eb="8">
      <t>ミ</t>
    </rPh>
    <rPh sb="8" eb="10">
      <t>チョウメ</t>
    </rPh>
    <phoneticPr fontId="26"/>
  </si>
  <si>
    <t>古間木</t>
    <rPh sb="0" eb="1">
      <t>フル</t>
    </rPh>
    <rPh sb="1" eb="2">
      <t>アイダ</t>
    </rPh>
    <rPh sb="2" eb="3">
      <t>キ</t>
    </rPh>
    <phoneticPr fontId="26"/>
  </si>
  <si>
    <t>おおたかの森東二丁目</t>
    <rPh sb="5" eb="6">
      <t>モリ</t>
    </rPh>
    <rPh sb="6" eb="7">
      <t>ヒガシ</t>
    </rPh>
    <rPh sb="7" eb="8">
      <t>ニ</t>
    </rPh>
    <rPh sb="8" eb="10">
      <t>チョウメ</t>
    </rPh>
    <phoneticPr fontId="26"/>
  </si>
  <si>
    <t>芝崎</t>
    <rPh sb="0" eb="1">
      <t>シバ</t>
    </rPh>
    <rPh sb="1" eb="2">
      <t>サキ</t>
    </rPh>
    <phoneticPr fontId="26"/>
  </si>
  <si>
    <t>おおたかの森東一丁目</t>
    <rPh sb="5" eb="6">
      <t>モリ</t>
    </rPh>
    <rPh sb="6" eb="7">
      <t>ヒガシ</t>
    </rPh>
    <rPh sb="7" eb="10">
      <t>１チョウメ</t>
    </rPh>
    <phoneticPr fontId="26"/>
  </si>
  <si>
    <t>中</t>
    <rPh sb="0" eb="1">
      <t>ナカ</t>
    </rPh>
    <phoneticPr fontId="26"/>
  </si>
  <si>
    <t>おおたかの森南三丁目</t>
    <rPh sb="5" eb="6">
      <t>モリ</t>
    </rPh>
    <rPh sb="6" eb="7">
      <t>ミナミ</t>
    </rPh>
    <rPh sb="7" eb="10">
      <t>３チョウメ</t>
    </rPh>
    <phoneticPr fontId="26"/>
  </si>
  <si>
    <t>思井一丁目</t>
    <rPh sb="0" eb="2">
      <t>オモイ</t>
    </rPh>
    <rPh sb="2" eb="5">
      <t>１チョウメ</t>
    </rPh>
    <phoneticPr fontId="26"/>
  </si>
  <si>
    <t>おおたかの森南二丁目</t>
    <rPh sb="5" eb="6">
      <t>モリ</t>
    </rPh>
    <rPh sb="6" eb="7">
      <t>ミナミ</t>
    </rPh>
    <rPh sb="7" eb="10">
      <t>２チョウメ</t>
    </rPh>
    <phoneticPr fontId="26"/>
  </si>
  <si>
    <t>思井</t>
    <rPh sb="0" eb="2">
      <t>オモイ</t>
    </rPh>
    <phoneticPr fontId="26"/>
  </si>
  <si>
    <t>おおたかの森南一丁目</t>
    <rPh sb="5" eb="6">
      <t>モリ</t>
    </rPh>
    <rPh sb="6" eb="7">
      <t>ミナミ</t>
    </rPh>
    <rPh sb="7" eb="10">
      <t>１チョウメ</t>
    </rPh>
    <phoneticPr fontId="26"/>
  </si>
  <si>
    <t>西初石５丁目</t>
    <rPh sb="0" eb="1">
      <t>ニシ</t>
    </rPh>
    <rPh sb="1" eb="2">
      <t>ハツ</t>
    </rPh>
    <rPh sb="2" eb="3">
      <t>イシ</t>
    </rPh>
    <rPh sb="4" eb="6">
      <t>チョウメ</t>
    </rPh>
    <phoneticPr fontId="26"/>
  </si>
  <si>
    <t>おおたかの森北三丁目</t>
    <rPh sb="5" eb="6">
      <t>モリ</t>
    </rPh>
    <rPh sb="6" eb="7">
      <t>キタ</t>
    </rPh>
    <rPh sb="7" eb="10">
      <t>３チョウメ</t>
    </rPh>
    <phoneticPr fontId="26"/>
  </si>
  <si>
    <t>西初石４丁目</t>
    <rPh sb="0" eb="1">
      <t>ニシ</t>
    </rPh>
    <rPh sb="1" eb="2">
      <t>ハツ</t>
    </rPh>
    <rPh sb="2" eb="3">
      <t>イシ</t>
    </rPh>
    <rPh sb="4" eb="6">
      <t>チョウメ</t>
    </rPh>
    <phoneticPr fontId="26"/>
  </si>
  <si>
    <t>おおたかの森北二丁目</t>
    <rPh sb="5" eb="6">
      <t>モリ</t>
    </rPh>
    <rPh sb="6" eb="7">
      <t>キタ</t>
    </rPh>
    <rPh sb="7" eb="8">
      <t>ニ</t>
    </rPh>
    <rPh sb="8" eb="10">
      <t>チョウメ</t>
    </rPh>
    <phoneticPr fontId="26"/>
  </si>
  <si>
    <t>西初石３丁目</t>
  </si>
  <si>
    <t>おおたかの森北一丁目</t>
    <rPh sb="5" eb="6">
      <t>モリ</t>
    </rPh>
    <rPh sb="6" eb="7">
      <t>キタ</t>
    </rPh>
    <rPh sb="7" eb="10">
      <t>１チョウメ</t>
    </rPh>
    <phoneticPr fontId="26"/>
  </si>
  <si>
    <t>西初石２丁目</t>
  </si>
  <si>
    <t>西松ケ丘１丁目</t>
    <rPh sb="0" eb="1">
      <t>ニシ</t>
    </rPh>
    <rPh sb="1" eb="2">
      <t>マツ</t>
    </rPh>
    <rPh sb="3" eb="4">
      <t>オカ</t>
    </rPh>
    <rPh sb="5" eb="7">
      <t>チョウメ</t>
    </rPh>
    <phoneticPr fontId="26"/>
  </si>
  <si>
    <t>西初石１丁目</t>
    <rPh sb="0" eb="1">
      <t>ニシ</t>
    </rPh>
    <rPh sb="1" eb="2">
      <t>ハツ</t>
    </rPh>
    <rPh sb="2" eb="3">
      <t>イシ</t>
    </rPh>
    <rPh sb="4" eb="6">
      <t>チョウメ</t>
    </rPh>
    <phoneticPr fontId="26"/>
  </si>
  <si>
    <t>松ケ丘６丁目</t>
    <rPh sb="0" eb="1">
      <t>マツ</t>
    </rPh>
    <rPh sb="2" eb="3">
      <t>オカ</t>
    </rPh>
    <rPh sb="4" eb="6">
      <t>チョウメ</t>
    </rPh>
    <phoneticPr fontId="26"/>
  </si>
  <si>
    <t>東初石４丁目</t>
    <rPh sb="0" eb="1">
      <t>ヒガシ</t>
    </rPh>
    <rPh sb="1" eb="2">
      <t>ハツ</t>
    </rPh>
    <rPh sb="2" eb="3">
      <t>イシ</t>
    </rPh>
    <rPh sb="4" eb="6">
      <t>チョウメ</t>
    </rPh>
    <phoneticPr fontId="26"/>
  </si>
  <si>
    <t>松ケ丘５丁目</t>
    <rPh sb="0" eb="1">
      <t>マツ</t>
    </rPh>
    <rPh sb="2" eb="3">
      <t>オカ</t>
    </rPh>
    <rPh sb="4" eb="6">
      <t>チョウメ</t>
    </rPh>
    <phoneticPr fontId="26"/>
  </si>
  <si>
    <t>東初石３丁目</t>
    <rPh sb="0" eb="1">
      <t>ヒガシ</t>
    </rPh>
    <rPh sb="1" eb="2">
      <t>ハツ</t>
    </rPh>
    <rPh sb="2" eb="3">
      <t>イシ</t>
    </rPh>
    <rPh sb="4" eb="6">
      <t>チョウメ</t>
    </rPh>
    <phoneticPr fontId="26"/>
  </si>
  <si>
    <t>松ケ丘４丁目</t>
    <rPh sb="0" eb="1">
      <t>マツ</t>
    </rPh>
    <rPh sb="2" eb="3">
      <t>オカ</t>
    </rPh>
    <rPh sb="4" eb="6">
      <t>チョウメ</t>
    </rPh>
    <phoneticPr fontId="26"/>
  </si>
  <si>
    <t>東初石２丁目</t>
    <rPh sb="0" eb="1">
      <t>ヒガシ</t>
    </rPh>
    <rPh sb="1" eb="2">
      <t>ハツ</t>
    </rPh>
    <rPh sb="2" eb="3">
      <t>イシ</t>
    </rPh>
    <rPh sb="4" eb="6">
      <t>チョウメ</t>
    </rPh>
    <phoneticPr fontId="26"/>
  </si>
  <si>
    <t>松ケ丘３丁目</t>
    <rPh sb="0" eb="1">
      <t>マツ</t>
    </rPh>
    <rPh sb="2" eb="3">
      <t>オカ</t>
    </rPh>
    <rPh sb="4" eb="6">
      <t>チョウメ</t>
    </rPh>
    <phoneticPr fontId="26"/>
  </si>
  <si>
    <t>東初石１丁目</t>
    <rPh sb="0" eb="1">
      <t>ヒガシ</t>
    </rPh>
    <rPh sb="1" eb="2">
      <t>ハツ</t>
    </rPh>
    <rPh sb="2" eb="3">
      <t>イシ</t>
    </rPh>
    <rPh sb="4" eb="6">
      <t>チョウメ</t>
    </rPh>
    <phoneticPr fontId="26"/>
  </si>
  <si>
    <t>松ケ丘２丁目</t>
    <rPh sb="0" eb="1">
      <t>マツ</t>
    </rPh>
    <rPh sb="2" eb="3">
      <t>オカ</t>
    </rPh>
    <rPh sb="4" eb="6">
      <t>チョウメ</t>
    </rPh>
    <phoneticPr fontId="26"/>
  </si>
  <si>
    <t>江戸川台西４丁目</t>
    <rPh sb="0" eb="4">
      <t>エドガワダイ</t>
    </rPh>
    <rPh sb="4" eb="5">
      <t>ニシ</t>
    </rPh>
    <rPh sb="6" eb="8">
      <t>チョウメ</t>
    </rPh>
    <phoneticPr fontId="26"/>
  </si>
  <si>
    <t>松ケ丘１丁目</t>
  </si>
  <si>
    <t>江戸川台西３丁目</t>
    <rPh sb="0" eb="4">
      <t>エドガワダイ</t>
    </rPh>
    <rPh sb="4" eb="5">
      <t>ニシ</t>
    </rPh>
    <rPh sb="6" eb="8">
      <t>チョウメ</t>
    </rPh>
    <phoneticPr fontId="26"/>
  </si>
  <si>
    <t>名都借</t>
    <rPh sb="0" eb="3">
      <t>ナズカリ</t>
    </rPh>
    <phoneticPr fontId="26"/>
  </si>
  <si>
    <t>江戸川台西２丁目</t>
    <rPh sb="0" eb="4">
      <t>エドガワダイ</t>
    </rPh>
    <rPh sb="4" eb="5">
      <t>ニシ</t>
    </rPh>
    <rPh sb="6" eb="8">
      <t>チョウメ</t>
    </rPh>
    <phoneticPr fontId="26"/>
  </si>
  <si>
    <t>向小金４丁目</t>
    <rPh sb="0" eb="1">
      <t>ムカイ</t>
    </rPh>
    <rPh sb="1" eb="2">
      <t>ショウ</t>
    </rPh>
    <rPh sb="2" eb="3">
      <t>キン</t>
    </rPh>
    <rPh sb="4" eb="6">
      <t>チョウメ</t>
    </rPh>
    <phoneticPr fontId="26"/>
  </si>
  <si>
    <t>江戸川台西１丁目</t>
    <rPh sb="0" eb="4">
      <t>エドガワダイ</t>
    </rPh>
    <rPh sb="4" eb="5">
      <t>ニシ</t>
    </rPh>
    <rPh sb="6" eb="8">
      <t>チョウメ</t>
    </rPh>
    <phoneticPr fontId="26"/>
  </si>
  <si>
    <t>向小金３丁目</t>
    <rPh sb="0" eb="1">
      <t>ムカイ</t>
    </rPh>
    <rPh sb="1" eb="2">
      <t>ショウ</t>
    </rPh>
    <rPh sb="2" eb="3">
      <t>キン</t>
    </rPh>
    <rPh sb="4" eb="6">
      <t>チョウメ</t>
    </rPh>
    <phoneticPr fontId="26"/>
  </si>
  <si>
    <t>江戸川台東４丁目</t>
    <rPh sb="0" eb="4">
      <t>エドガワダイ</t>
    </rPh>
    <rPh sb="4" eb="5">
      <t>ヒガシ</t>
    </rPh>
    <rPh sb="6" eb="8">
      <t>チョウメ</t>
    </rPh>
    <phoneticPr fontId="26"/>
  </si>
  <si>
    <t>向小金２丁目</t>
    <rPh sb="0" eb="1">
      <t>ムカイ</t>
    </rPh>
    <rPh sb="1" eb="2">
      <t>ショウ</t>
    </rPh>
    <rPh sb="2" eb="3">
      <t>キン</t>
    </rPh>
    <rPh sb="4" eb="6">
      <t>チョウメ</t>
    </rPh>
    <phoneticPr fontId="26"/>
  </si>
  <si>
    <t>江戸川台東３丁目</t>
    <rPh sb="0" eb="4">
      <t>エドガワダイ</t>
    </rPh>
    <rPh sb="4" eb="5">
      <t>ヒガシ</t>
    </rPh>
    <rPh sb="6" eb="8">
      <t>チョウメ</t>
    </rPh>
    <phoneticPr fontId="26"/>
  </si>
  <si>
    <t>向小金１丁目</t>
    <rPh sb="0" eb="1">
      <t>ムカイ</t>
    </rPh>
    <rPh sb="1" eb="2">
      <t>ショウ</t>
    </rPh>
    <rPh sb="2" eb="3">
      <t>キン</t>
    </rPh>
    <rPh sb="4" eb="6">
      <t>チョウメ</t>
    </rPh>
    <phoneticPr fontId="26"/>
  </si>
  <si>
    <t>江戸川台東２丁目</t>
    <rPh sb="0" eb="4">
      <t>エドガワダイ</t>
    </rPh>
    <rPh sb="4" eb="5">
      <t>ヒガシ</t>
    </rPh>
    <rPh sb="6" eb="8">
      <t>チョウメ</t>
    </rPh>
    <phoneticPr fontId="26"/>
  </si>
  <si>
    <t>前ケ崎</t>
    <rPh sb="0" eb="1">
      <t>マエ</t>
    </rPh>
    <rPh sb="2" eb="3">
      <t>サキ</t>
    </rPh>
    <phoneticPr fontId="26"/>
  </si>
  <si>
    <t>江戸川台東１丁目</t>
    <rPh sb="0" eb="4">
      <t>エドガワダイ</t>
    </rPh>
    <rPh sb="4" eb="5">
      <t>ヒガシ</t>
    </rPh>
    <rPh sb="6" eb="8">
      <t>チョウメ</t>
    </rPh>
    <phoneticPr fontId="26"/>
  </si>
  <si>
    <t>美田</t>
    <rPh sb="0" eb="2">
      <t>ミタ</t>
    </rPh>
    <phoneticPr fontId="26"/>
  </si>
  <si>
    <t>富士見台２丁目</t>
    <rPh sb="0" eb="3">
      <t>フジミ</t>
    </rPh>
    <rPh sb="3" eb="4">
      <t>ダイ</t>
    </rPh>
    <rPh sb="5" eb="7">
      <t>チョウメ</t>
    </rPh>
    <phoneticPr fontId="26"/>
  </si>
  <si>
    <t>青田</t>
    <rPh sb="0" eb="2">
      <t>アオタ</t>
    </rPh>
    <phoneticPr fontId="26"/>
  </si>
  <si>
    <t>富士見台１丁目</t>
    <rPh sb="0" eb="3">
      <t>フジミ</t>
    </rPh>
    <rPh sb="3" eb="4">
      <t>ダイ</t>
    </rPh>
    <rPh sb="5" eb="7">
      <t>チョウメ</t>
    </rPh>
    <phoneticPr fontId="26"/>
  </si>
  <si>
    <t>駒木台</t>
    <rPh sb="0" eb="1">
      <t>コマ</t>
    </rPh>
    <rPh sb="1" eb="2">
      <t>キ</t>
    </rPh>
    <rPh sb="2" eb="3">
      <t>ダイ</t>
    </rPh>
    <phoneticPr fontId="26"/>
  </si>
  <si>
    <t>富士見台</t>
    <rPh sb="0" eb="3">
      <t>フジミ</t>
    </rPh>
    <rPh sb="3" eb="4">
      <t>ダイ</t>
    </rPh>
    <phoneticPr fontId="26"/>
  </si>
  <si>
    <t>駒木</t>
    <rPh sb="0" eb="1">
      <t>コマ</t>
    </rPh>
    <rPh sb="1" eb="2">
      <t>キ</t>
    </rPh>
    <phoneticPr fontId="26"/>
  </si>
  <si>
    <t>こうのす台</t>
    <rPh sb="4" eb="5">
      <t>ダイ</t>
    </rPh>
    <phoneticPr fontId="26"/>
  </si>
  <si>
    <t>世 帯</t>
  </si>
  <si>
    <t>　　　　　　　　　　　　　　　　　　　　　　　　　　　　　　　　　　　　　　　　　　　　　　</t>
    <phoneticPr fontId="9"/>
  </si>
  <si>
    <t>人口　13</t>
    <phoneticPr fontId="9"/>
  </si>
  <si>
    <t>(注)平成31年1月から令和元年12月までを表す。</t>
    <phoneticPr fontId="9"/>
  </si>
  <si>
    <t>女</t>
    <phoneticPr fontId="9"/>
  </si>
  <si>
    <t>年</t>
  </si>
  <si>
    <t>計</t>
    <rPh sb="0" eb="1">
      <t>ケイ</t>
    </rPh>
    <phoneticPr fontId="9"/>
  </si>
  <si>
    <t>人口</t>
    <rPh sb="0" eb="2">
      <t>ジンコウ</t>
    </rPh>
    <phoneticPr fontId="9"/>
  </si>
  <si>
    <t>世帯数</t>
    <phoneticPr fontId="9"/>
  </si>
  <si>
    <t>元年</t>
    <rPh sb="0" eb="1">
      <t>ガン</t>
    </rPh>
    <phoneticPr fontId="9"/>
  </si>
  <si>
    <t>令和</t>
    <rPh sb="0" eb="2">
      <t>レイワ</t>
    </rPh>
    <phoneticPr fontId="9"/>
  </si>
  <si>
    <t>(注)</t>
    <rPh sb="1" eb="2">
      <t>チュウ</t>
    </rPh>
    <phoneticPr fontId="9"/>
  </si>
  <si>
    <t>平成</t>
    <rPh sb="0" eb="2">
      <t>ヘイセイ</t>
    </rPh>
    <phoneticPr fontId="4"/>
  </si>
  <si>
    <t xml:space="preserve"> 5　 月</t>
  </si>
  <si>
    <t xml:space="preserve"> 4　 月</t>
  </si>
  <si>
    <t xml:space="preserve"> 3　 月</t>
  </si>
  <si>
    <t xml:space="preserve"> 2　 月</t>
  </si>
  <si>
    <t xml:space="preserve"> 1　 月</t>
    <phoneticPr fontId="9"/>
  </si>
  <si>
    <t>　　　　　　　　　　　　　　　　　　　　　　　　　　　　　　　　　　　　　　　　　　　　　　　　　　　　　　　　　　　　　　　　　　　　　　</t>
    <phoneticPr fontId="9"/>
  </si>
  <si>
    <t>２－５　月別世帯数及び人口</t>
    <rPh sb="4" eb="6">
      <t>ツキベツ</t>
    </rPh>
    <rPh sb="6" eb="9">
      <t>セタイスウ</t>
    </rPh>
    <rPh sb="9" eb="10">
      <t>オヨ</t>
    </rPh>
    <rPh sb="11" eb="12">
      <t>ジン</t>
    </rPh>
    <rPh sb="12" eb="13">
      <t>クチ</t>
    </rPh>
    <phoneticPr fontId="9"/>
  </si>
  <si>
    <t>14  人口</t>
    <rPh sb="4" eb="5">
      <t>ジン</t>
    </rPh>
    <rPh sb="5" eb="6">
      <t>クチ</t>
    </rPh>
    <phoneticPr fontId="9"/>
  </si>
  <si>
    <t>資料　企画政策課（町丁字別・男女別人口）</t>
    <phoneticPr fontId="9"/>
  </si>
  <si>
    <t xml:space="preserve"> 12　 月</t>
  </si>
  <si>
    <t xml:space="preserve"> 11　 月</t>
  </si>
  <si>
    <t xml:space="preserve"> 10　 月</t>
  </si>
  <si>
    <t xml:space="preserve"> 9　 月</t>
  </si>
  <si>
    <t xml:space="preserve"> 8　 月</t>
  </si>
  <si>
    <t xml:space="preserve"> 7　 月</t>
  </si>
  <si>
    <t xml:space="preserve"> 6　 月</t>
    <phoneticPr fontId="9"/>
  </si>
  <si>
    <t>各月1日現在</t>
    <phoneticPr fontId="9"/>
  </si>
  <si>
    <t>（住民基本台帳）</t>
    <rPh sb="1" eb="3">
      <t>ジュウミン</t>
    </rPh>
    <rPh sb="3" eb="5">
      <t>キホン</t>
    </rPh>
    <rPh sb="5" eb="7">
      <t>ダイチョウ</t>
    </rPh>
    <phoneticPr fontId="9"/>
  </si>
  <si>
    <t>　人口　15</t>
    <rPh sb="1" eb="2">
      <t>ジン</t>
    </rPh>
    <rPh sb="2" eb="3">
      <t>クチ</t>
    </rPh>
    <phoneticPr fontId="9"/>
  </si>
  <si>
    <t>平和台３丁目</t>
  </si>
  <si>
    <t>平和台２丁目</t>
  </si>
  <si>
    <t>平和台１丁目</t>
  </si>
  <si>
    <t>南流山８丁目</t>
  </si>
  <si>
    <t>南流山７丁目</t>
  </si>
  <si>
    <t>南流山６丁目</t>
  </si>
  <si>
    <t>南流山５丁目</t>
  </si>
  <si>
    <t>南流山４丁目</t>
  </si>
  <si>
    <t>南流山３丁目</t>
  </si>
  <si>
    <t>南流山２丁目</t>
  </si>
  <si>
    <t>南流山１丁目</t>
  </si>
  <si>
    <t>大字木</t>
  </si>
  <si>
    <t>鰭ケ崎</t>
  </si>
  <si>
    <t>鰭ケ崎二丁目</t>
    <rPh sb="0" eb="3">
      <t>ヒレガサキ</t>
    </rPh>
    <rPh sb="3" eb="4">
      <t>ニ</t>
    </rPh>
    <rPh sb="4" eb="6">
      <t>チョウメ</t>
    </rPh>
    <phoneticPr fontId="9"/>
  </si>
  <si>
    <t>鰭ケ崎一丁目</t>
    <rPh sb="0" eb="3">
      <t>ヒレガサキ</t>
    </rPh>
    <rPh sb="3" eb="4">
      <t>イチ</t>
    </rPh>
    <rPh sb="4" eb="6">
      <t>チョウメ</t>
    </rPh>
    <phoneticPr fontId="9"/>
  </si>
  <si>
    <t>大字鰭ケ崎</t>
  </si>
  <si>
    <t>西平井三丁目</t>
    <rPh sb="0" eb="1">
      <t>ニシ</t>
    </rPh>
    <rPh sb="1" eb="3">
      <t>ヒライ</t>
    </rPh>
    <rPh sb="3" eb="4">
      <t>サン</t>
    </rPh>
    <rPh sb="4" eb="6">
      <t>チョウメ</t>
    </rPh>
    <phoneticPr fontId="9"/>
  </si>
  <si>
    <t>西平井二丁目</t>
    <rPh sb="0" eb="1">
      <t>ニシ</t>
    </rPh>
    <rPh sb="1" eb="3">
      <t>ヒライ</t>
    </rPh>
    <rPh sb="3" eb="4">
      <t>ニ</t>
    </rPh>
    <rPh sb="4" eb="6">
      <t>チョウメ</t>
    </rPh>
    <phoneticPr fontId="9"/>
  </si>
  <si>
    <t>西平井一丁目</t>
    <rPh sb="0" eb="1">
      <t>ニシ</t>
    </rPh>
    <rPh sb="1" eb="3">
      <t>ヒライ</t>
    </rPh>
    <rPh sb="3" eb="4">
      <t>イチ</t>
    </rPh>
    <rPh sb="4" eb="6">
      <t>チョウメ</t>
    </rPh>
    <phoneticPr fontId="9"/>
  </si>
  <si>
    <t>大字西平井</t>
  </si>
  <si>
    <t>三輪野山五丁目</t>
    <rPh sb="4" eb="5">
      <t>ゴ</t>
    </rPh>
    <phoneticPr fontId="9"/>
  </si>
  <si>
    <t>三輪野山四丁目</t>
    <rPh sb="4" eb="5">
      <t>ヨン</t>
    </rPh>
    <phoneticPr fontId="9"/>
  </si>
  <si>
    <t>三輪野山三丁目</t>
    <rPh sb="4" eb="5">
      <t>サン</t>
    </rPh>
    <phoneticPr fontId="9"/>
  </si>
  <si>
    <t>三輪野山二丁目</t>
    <rPh sb="4" eb="5">
      <t>ニ</t>
    </rPh>
    <phoneticPr fontId="9"/>
  </si>
  <si>
    <t>三輪野山一丁目</t>
    <rPh sb="4" eb="5">
      <t>イチ</t>
    </rPh>
    <phoneticPr fontId="9"/>
  </si>
  <si>
    <t>大字三輪野山</t>
  </si>
  <si>
    <t>加六丁目</t>
    <rPh sb="1" eb="2">
      <t>ロク</t>
    </rPh>
    <phoneticPr fontId="9"/>
  </si>
  <si>
    <t>加五丁目</t>
    <rPh sb="1" eb="2">
      <t>ゴ</t>
    </rPh>
    <phoneticPr fontId="9"/>
  </si>
  <si>
    <t>加四丁目</t>
    <rPh sb="1" eb="2">
      <t>ヨン</t>
    </rPh>
    <phoneticPr fontId="9"/>
  </si>
  <si>
    <t>加三丁目</t>
    <rPh sb="1" eb="2">
      <t>サン</t>
    </rPh>
    <phoneticPr fontId="9"/>
  </si>
  <si>
    <t>加二丁目</t>
    <rPh sb="1" eb="2">
      <t>ニ</t>
    </rPh>
    <phoneticPr fontId="9"/>
  </si>
  <si>
    <t>加一丁目</t>
    <rPh sb="1" eb="2">
      <t>イチ</t>
    </rPh>
    <phoneticPr fontId="9"/>
  </si>
  <si>
    <t>大字加</t>
  </si>
  <si>
    <t>流山９丁目</t>
  </si>
  <si>
    <t>流山８丁目</t>
  </si>
  <si>
    <t>流山７丁目</t>
  </si>
  <si>
    <t>流山６丁目</t>
  </si>
  <si>
    <t>流山５丁目</t>
  </si>
  <si>
    <t>流山４丁目</t>
  </si>
  <si>
    <t>流山３丁目</t>
  </si>
  <si>
    <t>流山２丁目</t>
  </si>
  <si>
    <t>流山１丁目</t>
  </si>
  <si>
    <t>大字流山</t>
  </si>
  <si>
    <t>総　数</t>
    <rPh sb="0" eb="1">
      <t>ソウム</t>
    </rPh>
    <rPh sb="2" eb="3">
      <t>カズ</t>
    </rPh>
    <phoneticPr fontId="9"/>
  </si>
  <si>
    <t xml:space="preserve"> 40～44歳</t>
    <rPh sb="6" eb="7">
      <t>サイ</t>
    </rPh>
    <phoneticPr fontId="9"/>
  </si>
  <si>
    <t xml:space="preserve"> 35～39歳</t>
    <rPh sb="6" eb="7">
      <t>サイ</t>
    </rPh>
    <phoneticPr fontId="9"/>
  </si>
  <si>
    <t xml:space="preserve"> 30～34歳</t>
    <rPh sb="6" eb="7">
      <t>サイ</t>
    </rPh>
    <phoneticPr fontId="9"/>
  </si>
  <si>
    <t xml:space="preserve"> 25～29歳</t>
    <rPh sb="6" eb="7">
      <t>サイ</t>
    </rPh>
    <phoneticPr fontId="9"/>
  </si>
  <si>
    <t xml:space="preserve"> 20～24歳</t>
    <rPh sb="6" eb="7">
      <t>サイ</t>
    </rPh>
    <phoneticPr fontId="9"/>
  </si>
  <si>
    <t xml:space="preserve"> 15～19歳</t>
    <rPh sb="6" eb="7">
      <t>サイ</t>
    </rPh>
    <phoneticPr fontId="9"/>
  </si>
  <si>
    <t xml:space="preserve"> 10～14歳</t>
    <rPh sb="6" eb="7">
      <t>サイ</t>
    </rPh>
    <phoneticPr fontId="9"/>
  </si>
  <si>
    <t>　5～9歳</t>
    <rPh sb="4" eb="5">
      <t>サイ</t>
    </rPh>
    <phoneticPr fontId="9"/>
  </si>
  <si>
    <t>　0～4歳</t>
    <rPh sb="4" eb="5">
      <t>サイ</t>
    </rPh>
    <phoneticPr fontId="9"/>
  </si>
  <si>
    <t xml:space="preserve"> 総数</t>
  </si>
  <si>
    <t>地　区</t>
  </si>
  <si>
    <t>２－６　字別・年齢５歳階級別</t>
    <rPh sb="4" eb="5">
      <t>アザ</t>
    </rPh>
    <rPh sb="5" eb="6">
      <t>ベツ</t>
    </rPh>
    <rPh sb="7" eb="9">
      <t>ネンレイ</t>
    </rPh>
    <rPh sb="10" eb="11">
      <t>サイ</t>
    </rPh>
    <rPh sb="11" eb="13">
      <t>カイキュウ</t>
    </rPh>
    <rPh sb="13" eb="14">
      <t>ベツ</t>
    </rPh>
    <phoneticPr fontId="9"/>
  </si>
  <si>
    <t>16　人口</t>
    <phoneticPr fontId="9"/>
  </si>
  <si>
    <t>100歳～</t>
    <rPh sb="3" eb="4">
      <t>サイ</t>
    </rPh>
    <phoneticPr fontId="9"/>
  </si>
  <si>
    <t>95～99歳</t>
    <rPh sb="5" eb="6">
      <t>サイ</t>
    </rPh>
    <phoneticPr fontId="9"/>
  </si>
  <si>
    <t>90～94歳</t>
    <rPh sb="5" eb="6">
      <t>サイ</t>
    </rPh>
    <phoneticPr fontId="9"/>
  </si>
  <si>
    <t>85～89歳</t>
    <rPh sb="5" eb="6">
      <t>サイ</t>
    </rPh>
    <phoneticPr fontId="9"/>
  </si>
  <si>
    <t>80～84歳</t>
    <rPh sb="5" eb="6">
      <t>サイ</t>
    </rPh>
    <phoneticPr fontId="9"/>
  </si>
  <si>
    <t xml:space="preserve"> 75～79歳</t>
  </si>
  <si>
    <t xml:space="preserve"> 70～74歳</t>
    <rPh sb="6" eb="7">
      <t>サイ</t>
    </rPh>
    <phoneticPr fontId="9"/>
  </si>
  <si>
    <t xml:space="preserve"> 65～69歳</t>
    <rPh sb="6" eb="7">
      <t>サイ</t>
    </rPh>
    <phoneticPr fontId="9"/>
  </si>
  <si>
    <t xml:space="preserve"> 60～64歳</t>
    <rPh sb="6" eb="7">
      <t>サイ</t>
    </rPh>
    <phoneticPr fontId="9"/>
  </si>
  <si>
    <t xml:space="preserve"> 55～59歳</t>
    <rPh sb="6" eb="7">
      <t>サイ</t>
    </rPh>
    <phoneticPr fontId="9"/>
  </si>
  <si>
    <t xml:space="preserve"> 50～54歳</t>
    <rPh sb="6" eb="7">
      <t>サイ</t>
    </rPh>
    <phoneticPr fontId="9"/>
  </si>
  <si>
    <t xml:space="preserve"> 45～49歳</t>
    <rPh sb="6" eb="7">
      <t>サイ</t>
    </rPh>
    <phoneticPr fontId="9"/>
  </si>
  <si>
    <t>令和7年4月1日現在</t>
    <rPh sb="0" eb="2">
      <t>レイワ</t>
    </rPh>
    <phoneticPr fontId="9"/>
  </si>
  <si>
    <t>人口（住民基本台帳）</t>
    <rPh sb="0" eb="2">
      <t>ジンコウ</t>
    </rPh>
    <rPh sb="3" eb="5">
      <t>ジュウミン</t>
    </rPh>
    <rPh sb="5" eb="7">
      <t>キホン</t>
    </rPh>
    <rPh sb="7" eb="9">
      <t>ダイチョウ</t>
    </rPh>
    <phoneticPr fontId="9"/>
  </si>
  <si>
    <t>人口　17</t>
    <rPh sb="0" eb="1">
      <t>ヒト</t>
    </rPh>
    <rPh sb="1" eb="2">
      <t>クチ</t>
    </rPh>
    <phoneticPr fontId="9"/>
  </si>
  <si>
    <t>思井一丁目</t>
    <rPh sb="0" eb="2">
      <t>オモイ</t>
    </rPh>
    <rPh sb="2" eb="5">
      <t>イッチョウメ</t>
    </rPh>
    <phoneticPr fontId="9"/>
  </si>
  <si>
    <t>思井</t>
    <rPh sb="0" eb="2">
      <t>オモイ</t>
    </rPh>
    <phoneticPr fontId="9"/>
  </si>
  <si>
    <t>西初石５丁目</t>
  </si>
  <si>
    <t>西初石４丁目</t>
  </si>
  <si>
    <t>西初石１丁目</t>
  </si>
  <si>
    <t>東初石４丁目</t>
  </si>
  <si>
    <t>東初石３丁目</t>
  </si>
  <si>
    <t>東初石２丁目</t>
  </si>
  <si>
    <t>東初石１丁目</t>
  </si>
  <si>
    <t>江戸川台西４丁目</t>
  </si>
  <si>
    <t>江戸川台西３丁目</t>
  </si>
  <si>
    <t>江戸川台西２丁目</t>
  </si>
  <si>
    <t>江戸川台西１丁目</t>
  </si>
  <si>
    <t>江戸川台東４丁目</t>
  </si>
  <si>
    <t>江戸川台東３丁目</t>
  </si>
  <si>
    <t>江戸川台東２丁目</t>
  </si>
  <si>
    <t>江戸川台東１丁目</t>
  </si>
  <si>
    <t>富士見台２丁目</t>
  </si>
  <si>
    <t>富士見台１丁目</t>
  </si>
  <si>
    <t>富士見台</t>
  </si>
  <si>
    <t>こうのす台</t>
  </si>
  <si>
    <t>若葉台</t>
  </si>
  <si>
    <t>大字大畔</t>
  </si>
  <si>
    <t>大字上貝塚</t>
  </si>
  <si>
    <t>大字谷</t>
  </si>
  <si>
    <t>大字桐ケ谷</t>
  </si>
  <si>
    <t>大字南</t>
  </si>
  <si>
    <t>大字上新宿新田</t>
  </si>
  <si>
    <t>大字上新宿</t>
  </si>
  <si>
    <t>大字小屋</t>
  </si>
  <si>
    <t>大字北</t>
    <rPh sb="0" eb="2">
      <t>オオアザ</t>
    </rPh>
    <phoneticPr fontId="9"/>
  </si>
  <si>
    <t>大字中野久木</t>
  </si>
  <si>
    <t>美原４丁目</t>
  </si>
  <si>
    <t>美原３丁目</t>
  </si>
  <si>
    <t>美原２丁目</t>
  </si>
  <si>
    <t>美原１丁目</t>
  </si>
  <si>
    <t>大字平方</t>
  </si>
  <si>
    <t>大字東深井</t>
  </si>
  <si>
    <t>大字西深井</t>
  </si>
  <si>
    <t>大字平方村新田</t>
  </si>
  <si>
    <t>大字深井新田</t>
  </si>
  <si>
    <t>宮園３丁目</t>
  </si>
  <si>
    <t>宮園２丁目</t>
  </si>
  <si>
    <t>宮園１丁目</t>
  </si>
  <si>
    <t>平和台５丁目</t>
  </si>
  <si>
    <t>平和台４丁目</t>
  </si>
  <si>
    <t>18　人口</t>
    <phoneticPr fontId="9"/>
  </si>
  <si>
    <t xml:space="preserve"> 75～79歳</t>
    <rPh sb="6" eb="7">
      <t>サイ</t>
    </rPh>
    <phoneticPr fontId="9"/>
  </si>
  <si>
    <t>人口（住民基本台帳）（続）</t>
    <rPh sb="0" eb="2">
      <t>ジンコウ</t>
    </rPh>
    <rPh sb="3" eb="5">
      <t>ジュウミン</t>
    </rPh>
    <rPh sb="5" eb="7">
      <t>キホン</t>
    </rPh>
    <rPh sb="7" eb="9">
      <t>ダイチョウ</t>
    </rPh>
    <rPh sb="11" eb="12">
      <t>ゾク</t>
    </rPh>
    <phoneticPr fontId="9"/>
  </si>
  <si>
    <t>人口　19</t>
    <rPh sb="0" eb="1">
      <t>ヒト</t>
    </rPh>
    <rPh sb="1" eb="2">
      <t>クチ</t>
    </rPh>
    <phoneticPr fontId="9"/>
  </si>
  <si>
    <t>おおたかの森西四丁目</t>
    <phoneticPr fontId="9"/>
  </si>
  <si>
    <t>おおたかの森西三丁目</t>
    <phoneticPr fontId="4"/>
  </si>
  <si>
    <t>おおたかの森西二丁目</t>
    <rPh sb="5" eb="6">
      <t>モリ</t>
    </rPh>
    <rPh sb="6" eb="7">
      <t>ニシ</t>
    </rPh>
    <rPh sb="7" eb="10">
      <t>ニチョウメ</t>
    </rPh>
    <phoneticPr fontId="9"/>
  </si>
  <si>
    <t>おおたかの森西一丁目</t>
    <rPh sb="5" eb="6">
      <t>モリ</t>
    </rPh>
    <rPh sb="6" eb="7">
      <t>ニシ</t>
    </rPh>
    <rPh sb="7" eb="10">
      <t>イッチョウメ</t>
    </rPh>
    <phoneticPr fontId="9"/>
  </si>
  <si>
    <t>おおたかの森東四丁目</t>
    <rPh sb="5" eb="6">
      <t>モリ</t>
    </rPh>
    <rPh sb="6" eb="7">
      <t>ヒガシ</t>
    </rPh>
    <rPh sb="7" eb="10">
      <t>ヨンチョウメ</t>
    </rPh>
    <phoneticPr fontId="9"/>
  </si>
  <si>
    <t>おおたかの森東三丁目</t>
    <rPh sb="5" eb="6">
      <t>モリ</t>
    </rPh>
    <rPh sb="6" eb="7">
      <t>ヒガシ</t>
    </rPh>
    <rPh sb="7" eb="10">
      <t>サンチョウメ</t>
    </rPh>
    <phoneticPr fontId="9"/>
  </si>
  <si>
    <t>おおたかの森東二丁目</t>
    <rPh sb="5" eb="6">
      <t>モリ</t>
    </rPh>
    <rPh sb="6" eb="7">
      <t>ヒガシ</t>
    </rPh>
    <rPh sb="7" eb="10">
      <t>ニチョウメ</t>
    </rPh>
    <phoneticPr fontId="9"/>
  </si>
  <si>
    <t>おおたかの森東一丁目</t>
    <rPh sb="5" eb="6">
      <t>モリ</t>
    </rPh>
    <rPh sb="6" eb="7">
      <t>ヒガシ</t>
    </rPh>
    <rPh sb="7" eb="10">
      <t>イッチョウメ</t>
    </rPh>
    <phoneticPr fontId="9"/>
  </si>
  <si>
    <t>おおたかの森南三丁目</t>
    <rPh sb="5" eb="6">
      <t>モリ</t>
    </rPh>
    <rPh sb="6" eb="7">
      <t>ミナミ</t>
    </rPh>
    <rPh sb="7" eb="10">
      <t>サンチョウメ</t>
    </rPh>
    <phoneticPr fontId="9"/>
  </si>
  <si>
    <t>おおたかの森南二丁目</t>
    <rPh sb="5" eb="6">
      <t>モリ</t>
    </rPh>
    <rPh sb="6" eb="7">
      <t>ミナミ</t>
    </rPh>
    <rPh sb="7" eb="10">
      <t>ニチョウメ</t>
    </rPh>
    <phoneticPr fontId="9"/>
  </si>
  <si>
    <t>おおたかの森南一丁目</t>
    <rPh sb="5" eb="6">
      <t>モリ</t>
    </rPh>
    <rPh sb="6" eb="7">
      <t>ミナミ</t>
    </rPh>
    <rPh sb="7" eb="10">
      <t>イッチョウメ</t>
    </rPh>
    <phoneticPr fontId="9"/>
  </si>
  <si>
    <t>おおたかの森北三丁目</t>
    <rPh sb="5" eb="6">
      <t>モリ</t>
    </rPh>
    <rPh sb="6" eb="7">
      <t>キタ</t>
    </rPh>
    <rPh sb="7" eb="10">
      <t>サンチョウメ</t>
    </rPh>
    <phoneticPr fontId="9"/>
  </si>
  <si>
    <t>おおたかの森北二丁目</t>
    <rPh sb="5" eb="6">
      <t>モリ</t>
    </rPh>
    <rPh sb="6" eb="7">
      <t>キタ</t>
    </rPh>
    <rPh sb="7" eb="10">
      <t>ニチョウメ</t>
    </rPh>
    <phoneticPr fontId="9"/>
  </si>
  <si>
    <t>おおたかの森北一丁目</t>
    <rPh sb="5" eb="6">
      <t>モリ</t>
    </rPh>
    <rPh sb="6" eb="7">
      <t>キタ</t>
    </rPh>
    <rPh sb="7" eb="10">
      <t>イッチョウメ</t>
    </rPh>
    <phoneticPr fontId="9"/>
  </si>
  <si>
    <t>西松ケ丘１丁目</t>
  </si>
  <si>
    <t>松ケ丘６丁目</t>
  </si>
  <si>
    <t>松ケ丘５丁目</t>
  </si>
  <si>
    <t>松ケ丘４丁目</t>
  </si>
  <si>
    <t>松ケ丘３丁目</t>
  </si>
  <si>
    <t>松ケ丘２丁目</t>
  </si>
  <si>
    <t>名都借</t>
  </si>
  <si>
    <t>向小金４丁目</t>
  </si>
  <si>
    <t>向小金３丁目</t>
  </si>
  <si>
    <t>向小金２丁目</t>
  </si>
  <si>
    <t>向小金１丁目</t>
  </si>
  <si>
    <t>前ケ崎</t>
  </si>
  <si>
    <t>美田</t>
  </si>
  <si>
    <t>青田</t>
  </si>
  <si>
    <t>駒木台</t>
  </si>
  <si>
    <t>駒木</t>
  </si>
  <si>
    <t>長崎２丁目</t>
  </si>
  <si>
    <t>長崎１丁目</t>
  </si>
  <si>
    <t>野々下６丁目</t>
  </si>
  <si>
    <t>野々下４丁目</t>
  </si>
  <si>
    <t>野々下３丁目</t>
  </si>
  <si>
    <t>野々下２丁目</t>
  </si>
  <si>
    <t>野々下１丁目</t>
  </si>
  <si>
    <t>市野谷</t>
  </si>
  <si>
    <t>後平井</t>
  </si>
  <si>
    <t>前平井</t>
  </si>
  <si>
    <t>古間木</t>
  </si>
  <si>
    <t>芝崎</t>
  </si>
  <si>
    <t>中</t>
    <phoneticPr fontId="4"/>
  </si>
  <si>
    <t xml:space="preserve"> </t>
  </si>
  <si>
    <t>20　人口</t>
    <phoneticPr fontId="9"/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</si>
  <si>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9"/>
  </si>
  <si>
    <t>令和7年4月1日現在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9"/>
  </si>
  <si>
    <t>人口　21</t>
    <rPh sb="0" eb="1">
      <t>ヒト</t>
    </rPh>
    <rPh sb="1" eb="2">
      <t>クチ</t>
    </rPh>
    <phoneticPr fontId="9"/>
  </si>
  <si>
    <t>資料　国立社会保障・人口問題研究所（日本の将来人口 令和5年推計）</t>
    <rPh sb="0" eb="2">
      <t>シリョウ</t>
    </rPh>
    <rPh sb="3" eb="5">
      <t>コクリツ</t>
    </rPh>
    <rPh sb="5" eb="7">
      <t>シャカイ</t>
    </rPh>
    <rPh sb="7" eb="9">
      <t>ホショウ</t>
    </rPh>
    <rPh sb="10" eb="12">
      <t>ジンコウ</t>
    </rPh>
    <rPh sb="12" eb="14">
      <t>モンダイ</t>
    </rPh>
    <rPh sb="14" eb="17">
      <t>ケンキュウジョ</t>
    </rPh>
    <rPh sb="18" eb="20">
      <t>ニホン</t>
    </rPh>
    <rPh sb="21" eb="23">
      <t>ショウライ</t>
    </rPh>
    <rPh sb="23" eb="25">
      <t>ジンコウ</t>
    </rPh>
    <rPh sb="26" eb="28">
      <t>レイワ</t>
    </rPh>
    <rPh sb="29" eb="30">
      <t>ネン</t>
    </rPh>
    <rPh sb="30" eb="32">
      <t>スイケイ</t>
    </rPh>
    <phoneticPr fontId="4"/>
  </si>
  <si>
    <t>総人口指数（2020年＝100）</t>
  </si>
  <si>
    <t>　年齢別割合（75歳以上：％）</t>
  </si>
  <si>
    <t>　年齢別割合（65～74歳：％）</t>
  </si>
  <si>
    <t>年齢別割合（65歳以上：％）</t>
  </si>
  <si>
    <t>年齢別割合（15～64歳：％）</t>
  </si>
  <si>
    <t>年齢別割合（0～14歳：％）</t>
  </si>
  <si>
    <t>75歳以上</t>
    <phoneticPr fontId="4"/>
  </si>
  <si>
    <t>65～74歳</t>
    <phoneticPr fontId="4"/>
  </si>
  <si>
    <t>65歳以上</t>
    <phoneticPr fontId="4"/>
  </si>
  <si>
    <t>15～64歳</t>
    <phoneticPr fontId="4"/>
  </si>
  <si>
    <t>0～14歳</t>
    <phoneticPr fontId="4"/>
  </si>
  <si>
    <t>95歳～</t>
  </si>
  <si>
    <t>90～94歳</t>
  </si>
  <si>
    <t>85～89歳</t>
  </si>
  <si>
    <t>80～84歳</t>
  </si>
  <si>
    <t>75～79歳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</si>
  <si>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</si>
  <si>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</si>
  <si>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</si>
  <si>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</si>
  <si>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</si>
  <si>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</si>
  <si>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</si>
  <si>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35～39歳</t>
  </si>
  <si>
    <t>30～34歳</t>
  </si>
  <si>
    <t>25～29歳</t>
  </si>
  <si>
    <t>20～24歳</t>
  </si>
  <si>
    <t>15～19歳</t>
  </si>
  <si>
    <t>10～14歳</t>
  </si>
  <si>
    <t>5～9歳</t>
  </si>
  <si>
    <t>0～4歳</t>
  </si>
  <si>
    <t>総数</t>
  </si>
  <si>
    <t>2050年</t>
  </si>
  <si>
    <t>2045年</t>
  </si>
  <si>
    <t>2040年</t>
  </si>
  <si>
    <t>2035年</t>
  </si>
  <si>
    <t>2030年</t>
  </si>
  <si>
    <t>2025年</t>
  </si>
  <si>
    <t>2020年</t>
  </si>
  <si>
    <t>（令和5年推計）</t>
    <phoneticPr fontId="4"/>
  </si>
  <si>
    <t>２-８　年齢（５歳）階級別将来人口推計</t>
    <rPh sb="4" eb="6">
      <t>ネンレイ</t>
    </rPh>
    <rPh sb="8" eb="9">
      <t>サイ</t>
    </rPh>
    <rPh sb="10" eb="12">
      <t>カイキュウ</t>
    </rPh>
    <rPh sb="12" eb="13">
      <t>ベツ</t>
    </rPh>
    <rPh sb="13" eb="15">
      <t>ショウライ</t>
    </rPh>
    <rPh sb="15" eb="17">
      <t>ジンコウ</t>
    </rPh>
    <rPh sb="17" eb="19">
      <t>スイケイ</t>
    </rPh>
    <phoneticPr fontId="4"/>
  </si>
  <si>
    <t>資料　総務省（住民基本台帳に基づく人口、人口動態及び世帯数）</t>
    <rPh sb="3" eb="6">
      <t>ソウムショウ</t>
    </rPh>
    <rPh sb="7" eb="9">
      <t>ジュウミン</t>
    </rPh>
    <rPh sb="9" eb="11">
      <t>キホン</t>
    </rPh>
    <rPh sb="11" eb="13">
      <t>ダイチョウ</t>
    </rPh>
    <rPh sb="14" eb="15">
      <t>モト</t>
    </rPh>
    <rPh sb="17" eb="19">
      <t>ジンコウ</t>
    </rPh>
    <rPh sb="20" eb="22">
      <t>ジンコウ</t>
    </rPh>
    <rPh sb="22" eb="24">
      <t>ドウタイ</t>
    </rPh>
    <rPh sb="24" eb="25">
      <t>オヨ</t>
    </rPh>
    <rPh sb="26" eb="29">
      <t>セタイスウ</t>
    </rPh>
    <phoneticPr fontId="9"/>
  </si>
  <si>
    <t>板橋区</t>
    <rPh sb="0" eb="3">
      <t>イタバシク</t>
    </rPh>
    <phoneticPr fontId="4"/>
  </si>
  <si>
    <t>草津市</t>
    <rPh sb="0" eb="3">
      <t>クサツシ</t>
    </rPh>
    <phoneticPr fontId="4"/>
  </si>
  <si>
    <t>文京区</t>
    <rPh sb="0" eb="3">
      <t>ブンキョウク</t>
    </rPh>
    <phoneticPr fontId="4"/>
  </si>
  <si>
    <t>藤沢市</t>
    <rPh sb="0" eb="3">
      <t>フジサワシ</t>
    </rPh>
    <phoneticPr fontId="4"/>
  </si>
  <si>
    <t>海老名市</t>
    <rPh sb="0" eb="4">
      <t>エビナシ</t>
    </rPh>
    <phoneticPr fontId="4"/>
  </si>
  <si>
    <t>大村市</t>
    <rPh sb="0" eb="3">
      <t>オオムラシ</t>
    </rPh>
    <phoneticPr fontId="4"/>
  </si>
  <si>
    <t>江東区</t>
    <rPh sb="0" eb="3">
      <t>コウトウク</t>
    </rPh>
    <phoneticPr fontId="4"/>
  </si>
  <si>
    <t>新宿区</t>
    <rPh sb="0" eb="3">
      <t>シンジュクク</t>
    </rPh>
    <phoneticPr fontId="4"/>
  </si>
  <si>
    <t>木津川市</t>
    <rPh sb="0" eb="4">
      <t>キヅガワシ</t>
    </rPh>
    <phoneticPr fontId="4"/>
  </si>
  <si>
    <t>守谷市</t>
    <rPh sb="0" eb="3">
      <t>モリヤシ</t>
    </rPh>
    <phoneticPr fontId="4"/>
  </si>
  <si>
    <t>品川区</t>
    <rPh sb="0" eb="3">
      <t>シナガワク</t>
    </rPh>
    <phoneticPr fontId="4"/>
  </si>
  <si>
    <t>印西市</t>
    <rPh sb="0" eb="3">
      <t>インザイシ</t>
    </rPh>
    <phoneticPr fontId="4"/>
  </si>
  <si>
    <t>墨田区</t>
    <rPh sb="0" eb="3">
      <t>スミダク</t>
    </rPh>
    <phoneticPr fontId="4"/>
  </si>
  <si>
    <t>福津市</t>
    <rPh sb="0" eb="3">
      <t>フクツシ</t>
    </rPh>
    <phoneticPr fontId="4"/>
  </si>
  <si>
    <t>中央区</t>
    <rPh sb="0" eb="3">
      <t>チュウオウク</t>
    </rPh>
    <phoneticPr fontId="4"/>
  </si>
  <si>
    <t>中野区</t>
    <rPh sb="0" eb="3">
      <t>ナカノク</t>
    </rPh>
    <phoneticPr fontId="4"/>
  </si>
  <si>
    <t>つくば市</t>
    <rPh sb="3" eb="4">
      <t>シ</t>
    </rPh>
    <phoneticPr fontId="4"/>
  </si>
  <si>
    <t>築紫野市</t>
    <rPh sb="0" eb="1">
      <t>チク</t>
    </rPh>
    <rPh sb="1" eb="2">
      <t>ムラサキ</t>
    </rPh>
    <rPh sb="2" eb="3">
      <t>ノ</t>
    </rPh>
    <rPh sb="3" eb="4">
      <t>シ</t>
    </rPh>
    <phoneticPr fontId="4"/>
  </si>
  <si>
    <t>国分寺市</t>
    <rPh sb="0" eb="4">
      <t>コクブンジシ</t>
    </rPh>
    <phoneticPr fontId="4"/>
  </si>
  <si>
    <t>北区</t>
    <rPh sb="0" eb="2">
      <t>キタク</t>
    </rPh>
    <phoneticPr fontId="4"/>
  </si>
  <si>
    <t>千代田区</t>
    <rPh sb="0" eb="4">
      <t>チヨダク</t>
    </rPh>
    <phoneticPr fontId="4"/>
  </si>
  <si>
    <t>港区</t>
    <rPh sb="0" eb="2">
      <t>ミナトク</t>
    </rPh>
    <phoneticPr fontId="4"/>
  </si>
  <si>
    <t>石垣市</t>
    <rPh sb="0" eb="3">
      <t>イシガキシ</t>
    </rPh>
    <phoneticPr fontId="4"/>
  </si>
  <si>
    <t>台東区</t>
    <rPh sb="0" eb="3">
      <t>タイトウク</t>
    </rPh>
    <phoneticPr fontId="4"/>
  </si>
  <si>
    <t>合志市</t>
    <rPh sb="0" eb="3">
      <t>コウシシ</t>
    </rPh>
    <phoneticPr fontId="4"/>
  </si>
  <si>
    <t>南城市</t>
    <rPh sb="0" eb="3">
      <t>ナンジョウシ</t>
    </rPh>
    <phoneticPr fontId="4"/>
  </si>
  <si>
    <t>荒川区</t>
    <rPh sb="0" eb="3">
      <t>アラカワク</t>
    </rPh>
    <phoneticPr fontId="4"/>
  </si>
  <si>
    <t>豊島区</t>
    <rPh sb="0" eb="3">
      <t>トシマク</t>
    </rPh>
    <phoneticPr fontId="4"/>
  </si>
  <si>
    <t>流山市</t>
    <rPh sb="0" eb="3">
      <t>ナガレヤマシ</t>
    </rPh>
    <phoneticPr fontId="4"/>
  </si>
  <si>
    <t>台東区</t>
  </si>
  <si>
    <t>令和7年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</si>
  <si>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</si>
  <si>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</si>
  <si>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</si>
  <si>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</si>
  <si>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各年1月1日現在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</si>
  <si>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（単位：％）</t>
    <rPh sb="1" eb="3">
      <t>タンイ</t>
    </rPh>
    <phoneticPr fontId="4"/>
  </si>
  <si>
    <t>２-７　人口増加率（人口増加の多い市区）</t>
    <rPh sb="4" eb="6">
      <t>ジンコウ</t>
    </rPh>
    <rPh sb="6" eb="8">
      <t>ゾウカ</t>
    </rPh>
    <rPh sb="8" eb="9">
      <t>リツ</t>
    </rPh>
    <phoneticPr fontId="4"/>
  </si>
  <si>
    <t>人口　22</t>
    <phoneticPr fontId="4"/>
  </si>
  <si>
    <t>資料　千葉県　（市区町村別生命表）</t>
    <rPh sb="0" eb="2">
      <t>シリョウ</t>
    </rPh>
    <rPh sb="3" eb="6">
      <t>チバケン</t>
    </rPh>
    <rPh sb="8" eb="10">
      <t>シク</t>
    </rPh>
    <rPh sb="10" eb="12">
      <t>チョウソン</t>
    </rPh>
    <rPh sb="12" eb="13">
      <t>ベツ</t>
    </rPh>
    <rPh sb="13" eb="15">
      <t>セイメイ</t>
    </rPh>
    <rPh sb="15" eb="16">
      <t>ヒョウ</t>
    </rPh>
    <phoneticPr fontId="4"/>
  </si>
  <si>
    <t>鋸南町</t>
  </si>
  <si>
    <t>　安房郡</t>
  </si>
  <si>
    <t>　君津市</t>
  </si>
  <si>
    <t>御宿町</t>
  </si>
  <si>
    <t>　夷隅郡</t>
  </si>
  <si>
    <t>　鎌ケ谷市</t>
  </si>
  <si>
    <t>大多喜町</t>
  </si>
  <si>
    <t>　鴨川市</t>
  </si>
  <si>
    <t>長南町</t>
  </si>
  <si>
    <t>　長生郡</t>
  </si>
  <si>
    <t>　我孫子市</t>
  </si>
  <si>
    <t>長柄町</t>
  </si>
  <si>
    <t>　八千代市</t>
  </si>
  <si>
    <t>白子町</t>
  </si>
  <si>
    <t>　流山市</t>
  </si>
  <si>
    <t>長生村</t>
  </si>
  <si>
    <t>　市原市</t>
  </si>
  <si>
    <t>睦沢町</t>
  </si>
  <si>
    <t>　勝浦市</t>
  </si>
  <si>
    <t>一宮町</t>
  </si>
  <si>
    <t>　柏市</t>
  </si>
  <si>
    <t>横芝光町</t>
  </si>
  <si>
    <t>　山武郡</t>
  </si>
  <si>
    <t>　習志野市</t>
  </si>
  <si>
    <t>芝山町</t>
  </si>
  <si>
    <t>　旭市</t>
  </si>
  <si>
    <t>九十九里町</t>
  </si>
  <si>
    <t>　東金市</t>
  </si>
  <si>
    <t>東庄町</t>
  </si>
  <si>
    <t>　香取郡</t>
  </si>
  <si>
    <t>　佐倉市</t>
  </si>
  <si>
    <t>多古町</t>
  </si>
  <si>
    <t>　成田市</t>
  </si>
  <si>
    <t>神崎町</t>
  </si>
  <si>
    <t>　茂原市</t>
  </si>
  <si>
    <t>栄町</t>
  </si>
  <si>
    <t>　印旛郡</t>
  </si>
  <si>
    <t>　野田市</t>
  </si>
  <si>
    <t>酒々井町</t>
  </si>
  <si>
    <t>　松戸市</t>
  </si>
  <si>
    <t>　大網白里市</t>
  </si>
  <si>
    <t>　木更津市</t>
  </si>
  <si>
    <t>　いすみ市</t>
  </si>
  <si>
    <t>　館山市</t>
  </si>
  <si>
    <t>　山武市</t>
  </si>
  <si>
    <t>　船橋市</t>
  </si>
  <si>
    <t>　香取市</t>
  </si>
  <si>
    <t>　市川市</t>
  </si>
  <si>
    <t>　匝瑳市</t>
  </si>
  <si>
    <t>　銚子市</t>
  </si>
  <si>
    <t>　南房総市</t>
  </si>
  <si>
    <t>美浜区</t>
  </si>
  <si>
    <t>　千葉市</t>
  </si>
  <si>
    <t>　富里市</t>
  </si>
  <si>
    <t>緑区</t>
  </si>
  <si>
    <t>　白井市</t>
  </si>
  <si>
    <t>若葉区</t>
  </si>
  <si>
    <t>　印西市</t>
  </si>
  <si>
    <t>稲毛区</t>
  </si>
  <si>
    <t>　八街市</t>
  </si>
  <si>
    <t>花見川区</t>
  </si>
  <si>
    <t>　袖ケ浦市</t>
  </si>
  <si>
    <t>中央区</t>
  </si>
  <si>
    <t>　四街道市</t>
  </si>
  <si>
    <t>　浦安市</t>
  </si>
  <si>
    <t xml:space="preserve"> 千葉県</t>
    <phoneticPr fontId="4"/>
  </si>
  <si>
    <t>　富津市</t>
  </si>
  <si>
    <t>全国</t>
  </si>
  <si>
    <t>女</t>
    <rPh sb="0" eb="1">
      <t>オンナ</t>
    </rPh>
    <phoneticPr fontId="4"/>
  </si>
  <si>
    <t>男</t>
    <rPh sb="0" eb="1">
      <t>オトコ</t>
    </rPh>
    <phoneticPr fontId="4"/>
  </si>
  <si>
    <t>市区町村</t>
    <rPh sb="0" eb="2">
      <t>シク</t>
    </rPh>
    <rPh sb="2" eb="4">
      <t>チョウソン</t>
    </rPh>
    <phoneticPr fontId="4"/>
  </si>
  <si>
    <t>令和2年時点</t>
    <rPh sb="0" eb="2">
      <t>レイワ</t>
    </rPh>
    <rPh sb="3" eb="4">
      <t>ネン</t>
    </rPh>
    <rPh sb="4" eb="6">
      <t>ジテン</t>
    </rPh>
    <phoneticPr fontId="4"/>
  </si>
  <si>
    <t>（単位：年）</t>
    <phoneticPr fontId="4"/>
  </si>
  <si>
    <t>２-９　千葉県市区町村別平均寿命</t>
    <rPh sb="4" eb="7">
      <t>チバケン</t>
    </rPh>
    <phoneticPr fontId="4"/>
  </si>
  <si>
    <t>人口　23</t>
    <phoneticPr fontId="4"/>
  </si>
  <si>
    <t>（注）65歳以降の平均寿命（平均余命）と健康寿命（平均自立期間）を掲載</t>
    <rPh sb="1" eb="2">
      <t>チュウ</t>
    </rPh>
    <rPh sb="5" eb="6">
      <t>サイ</t>
    </rPh>
    <rPh sb="6" eb="8">
      <t>イコウ</t>
    </rPh>
    <rPh sb="33" eb="35">
      <t>ケイサイ</t>
    </rPh>
    <phoneticPr fontId="4"/>
  </si>
  <si>
    <t>資料　千葉県（市区町村別・年代別・性別平均自立期間）</t>
    <rPh sb="0" eb="2">
      <t>シリョウ</t>
    </rPh>
    <rPh sb="3" eb="6">
      <t>チバケン</t>
    </rPh>
    <rPh sb="7" eb="9">
      <t>シク</t>
    </rPh>
    <rPh sb="9" eb="11">
      <t>チョウソン</t>
    </rPh>
    <rPh sb="11" eb="12">
      <t>ベツ</t>
    </rPh>
    <rPh sb="13" eb="16">
      <t>ネンダイベツ</t>
    </rPh>
    <rPh sb="17" eb="19">
      <t>セイベツ</t>
    </rPh>
    <rPh sb="19" eb="21">
      <t>ヘイキン</t>
    </rPh>
    <rPh sb="21" eb="23">
      <t>ジリツ</t>
    </rPh>
    <rPh sb="23" eb="25">
      <t>キカン</t>
    </rPh>
    <phoneticPr fontId="4"/>
  </si>
  <si>
    <t>鋸南町</t>
    <rPh sb="0" eb="1">
      <t>ノコギリ</t>
    </rPh>
    <rPh sb="1" eb="2">
      <t>ミナミ</t>
    </rPh>
    <rPh sb="2" eb="3">
      <t>マチ</t>
    </rPh>
    <phoneticPr fontId="3"/>
  </si>
  <si>
    <t>御宿町</t>
    <rPh sb="0" eb="1">
      <t>ミ</t>
    </rPh>
    <rPh sb="1" eb="2">
      <t>ヤド</t>
    </rPh>
    <rPh sb="2" eb="3">
      <t>チョウ</t>
    </rPh>
    <phoneticPr fontId="3"/>
  </si>
  <si>
    <t>大多喜町</t>
    <rPh sb="0" eb="3">
      <t>オオタキ</t>
    </rPh>
    <rPh sb="3" eb="4">
      <t>チョウ</t>
    </rPh>
    <phoneticPr fontId="3"/>
  </si>
  <si>
    <t>長南町</t>
    <rPh sb="0" eb="2">
      <t>チョウナン</t>
    </rPh>
    <rPh sb="2" eb="3">
      <t>チョウ</t>
    </rPh>
    <phoneticPr fontId="3"/>
  </si>
  <si>
    <t>長柄町</t>
    <rPh sb="0" eb="1">
      <t>ナガ</t>
    </rPh>
    <rPh sb="1" eb="2">
      <t>ガラ</t>
    </rPh>
    <rPh sb="2" eb="3">
      <t>チョウ</t>
    </rPh>
    <phoneticPr fontId="3"/>
  </si>
  <si>
    <t>白子町</t>
    <rPh sb="0" eb="2">
      <t>シラコ</t>
    </rPh>
    <rPh sb="2" eb="3">
      <t>チョウ</t>
    </rPh>
    <phoneticPr fontId="3"/>
  </si>
  <si>
    <t>長生村</t>
    <rPh sb="0" eb="1">
      <t>ナガ</t>
    </rPh>
    <rPh sb="1" eb="2">
      <t>イ</t>
    </rPh>
    <rPh sb="2" eb="3">
      <t>ムラ</t>
    </rPh>
    <phoneticPr fontId="3"/>
  </si>
  <si>
    <t>睦沢町</t>
    <rPh sb="0" eb="2">
      <t>ムツザワ</t>
    </rPh>
    <rPh sb="2" eb="3">
      <t>チョウ</t>
    </rPh>
    <phoneticPr fontId="3"/>
  </si>
  <si>
    <t>一宮町</t>
    <rPh sb="0" eb="2">
      <t>イチミヤ</t>
    </rPh>
    <rPh sb="2" eb="3">
      <t>チョウ</t>
    </rPh>
    <phoneticPr fontId="3"/>
  </si>
  <si>
    <t>横芝光町</t>
    <rPh sb="0" eb="2">
      <t>ヨコシバ</t>
    </rPh>
    <rPh sb="2" eb="3">
      <t>ミツ</t>
    </rPh>
    <rPh sb="3" eb="4">
      <t>チョウ</t>
    </rPh>
    <phoneticPr fontId="3"/>
  </si>
  <si>
    <t>芝山町</t>
    <rPh sb="0" eb="1">
      <t>シバ</t>
    </rPh>
    <rPh sb="1" eb="3">
      <t>ヤマチョウ</t>
    </rPh>
    <phoneticPr fontId="3"/>
  </si>
  <si>
    <t>九十九里町</t>
    <rPh sb="0" eb="4">
      <t>クジュウクリ</t>
    </rPh>
    <rPh sb="4" eb="5">
      <t>チョウ</t>
    </rPh>
    <phoneticPr fontId="3"/>
  </si>
  <si>
    <t>大網白里市</t>
    <rPh sb="0" eb="4">
      <t>オオアミシラサト</t>
    </rPh>
    <rPh sb="4" eb="5">
      <t>シ</t>
    </rPh>
    <phoneticPr fontId="3"/>
  </si>
  <si>
    <t>東庄町</t>
    <rPh sb="0" eb="1">
      <t>ヒガシ</t>
    </rPh>
    <rPh sb="1" eb="2">
      <t>ショウ</t>
    </rPh>
    <rPh sb="2" eb="3">
      <t>チョウ</t>
    </rPh>
    <phoneticPr fontId="3"/>
  </si>
  <si>
    <t>多古町</t>
    <rPh sb="0" eb="2">
      <t>タコ</t>
    </rPh>
    <rPh sb="2" eb="3">
      <t>チョウ</t>
    </rPh>
    <phoneticPr fontId="3"/>
  </si>
  <si>
    <t>神崎町</t>
    <rPh sb="0" eb="2">
      <t>カンザキ</t>
    </rPh>
    <rPh sb="2" eb="3">
      <t>チョウ</t>
    </rPh>
    <phoneticPr fontId="3"/>
  </si>
  <si>
    <t>栄町</t>
    <rPh sb="0" eb="2">
      <t>サカエマチ</t>
    </rPh>
    <phoneticPr fontId="3"/>
  </si>
  <si>
    <t>酒々井町</t>
    <rPh sb="0" eb="1">
      <t>サケ</t>
    </rPh>
    <rPh sb="2" eb="3">
      <t>イ</t>
    </rPh>
    <rPh sb="3" eb="4">
      <t>マチ</t>
    </rPh>
    <phoneticPr fontId="3"/>
  </si>
  <si>
    <t>いすみ市</t>
    <rPh sb="3" eb="4">
      <t>シ</t>
    </rPh>
    <phoneticPr fontId="3"/>
  </si>
  <si>
    <t>山武市</t>
    <rPh sb="0" eb="1">
      <t>ヤマ</t>
    </rPh>
    <rPh sb="1" eb="2">
      <t>ブ</t>
    </rPh>
    <rPh sb="2" eb="3">
      <t>シ</t>
    </rPh>
    <phoneticPr fontId="3"/>
  </si>
  <si>
    <t>香取市</t>
    <rPh sb="0" eb="3">
      <t>カトリシ</t>
    </rPh>
    <phoneticPr fontId="3"/>
  </si>
  <si>
    <t>匝瑳市</t>
    <rPh sb="0" eb="1">
      <t>ソウ</t>
    </rPh>
    <rPh sb="1" eb="2">
      <t>サ</t>
    </rPh>
    <rPh sb="2" eb="3">
      <t>シ</t>
    </rPh>
    <phoneticPr fontId="3"/>
  </si>
  <si>
    <t>南房総市</t>
    <rPh sb="0" eb="1">
      <t>ナン</t>
    </rPh>
    <rPh sb="1" eb="3">
      <t>ボウソウ</t>
    </rPh>
    <rPh sb="3" eb="4">
      <t>シ</t>
    </rPh>
    <phoneticPr fontId="3"/>
  </si>
  <si>
    <t>富里市</t>
    <rPh sb="0" eb="1">
      <t>トミ</t>
    </rPh>
    <rPh sb="1" eb="3">
      <t>サトイチ</t>
    </rPh>
    <phoneticPr fontId="3"/>
  </si>
  <si>
    <t>白井市</t>
    <rPh sb="0" eb="2">
      <t>シライ</t>
    </rPh>
    <rPh sb="2" eb="3">
      <t>シ</t>
    </rPh>
    <phoneticPr fontId="3"/>
  </si>
  <si>
    <t>印西市</t>
    <rPh sb="0" eb="3">
      <t>インザイシ</t>
    </rPh>
    <phoneticPr fontId="3"/>
  </si>
  <si>
    <t>八街市</t>
    <rPh sb="0" eb="1">
      <t>ハチ</t>
    </rPh>
    <rPh sb="1" eb="2">
      <t>マチ</t>
    </rPh>
    <rPh sb="2" eb="3">
      <t>シ</t>
    </rPh>
    <phoneticPr fontId="3"/>
  </si>
  <si>
    <t>袖ケ浦市</t>
    <rPh sb="0" eb="3">
      <t>ソデガウラ</t>
    </rPh>
    <rPh sb="3" eb="4">
      <t>シ</t>
    </rPh>
    <phoneticPr fontId="3"/>
  </si>
  <si>
    <t>四街道市</t>
    <rPh sb="0" eb="1">
      <t>ヨン</t>
    </rPh>
    <rPh sb="1" eb="3">
      <t>カイドウ</t>
    </rPh>
    <rPh sb="3" eb="4">
      <t>シ</t>
    </rPh>
    <phoneticPr fontId="3"/>
  </si>
  <si>
    <t>浦安市</t>
    <rPh sb="0" eb="3">
      <t>ウラヤスシ</t>
    </rPh>
    <phoneticPr fontId="3"/>
  </si>
  <si>
    <t>富津市</t>
    <rPh sb="0" eb="1">
      <t>トミ</t>
    </rPh>
    <rPh sb="1" eb="3">
      <t>ツシ</t>
    </rPh>
    <phoneticPr fontId="3"/>
  </si>
  <si>
    <t>君津市</t>
    <rPh sb="0" eb="3">
      <t>キミツシ</t>
    </rPh>
    <phoneticPr fontId="3"/>
  </si>
  <si>
    <t>鎌ケ谷市</t>
    <rPh sb="0" eb="3">
      <t>カマガヤ</t>
    </rPh>
    <rPh sb="3" eb="4">
      <t>シ</t>
    </rPh>
    <phoneticPr fontId="3"/>
  </si>
  <si>
    <t>鴨川市</t>
    <rPh sb="0" eb="3">
      <t>カモガワシ</t>
    </rPh>
    <phoneticPr fontId="3"/>
  </si>
  <si>
    <t>我孫子市</t>
    <rPh sb="0" eb="4">
      <t>アビコシ</t>
    </rPh>
    <phoneticPr fontId="3"/>
  </si>
  <si>
    <t>八千代市</t>
    <rPh sb="0" eb="4">
      <t>ヤチヨシ</t>
    </rPh>
    <phoneticPr fontId="3"/>
  </si>
  <si>
    <t>流山市</t>
    <rPh sb="0" eb="3">
      <t>ナガレヤマシ</t>
    </rPh>
    <phoneticPr fontId="3"/>
  </si>
  <si>
    <t>市原市</t>
    <rPh sb="0" eb="3">
      <t>イチハラシ</t>
    </rPh>
    <phoneticPr fontId="3"/>
  </si>
  <si>
    <t>勝浦市</t>
    <rPh sb="0" eb="3">
      <t>カツウラシ</t>
    </rPh>
    <phoneticPr fontId="3"/>
  </si>
  <si>
    <t>柏市</t>
    <rPh sb="0" eb="2">
      <t>カシワシ</t>
    </rPh>
    <phoneticPr fontId="3"/>
  </si>
  <si>
    <t>習志野市</t>
    <rPh sb="0" eb="4">
      <t>ナラシノシ</t>
    </rPh>
    <phoneticPr fontId="3"/>
  </si>
  <si>
    <t>旭市</t>
    <rPh sb="0" eb="2">
      <t>アサヒシ</t>
    </rPh>
    <phoneticPr fontId="3"/>
  </si>
  <si>
    <t>東金市</t>
    <rPh sb="0" eb="1">
      <t>ヒガシ</t>
    </rPh>
    <rPh sb="1" eb="2">
      <t>カネ</t>
    </rPh>
    <rPh sb="2" eb="3">
      <t>シ</t>
    </rPh>
    <phoneticPr fontId="3"/>
  </si>
  <si>
    <t>佐倉市</t>
    <rPh sb="0" eb="3">
      <t>サクラシ</t>
    </rPh>
    <phoneticPr fontId="19"/>
  </si>
  <si>
    <t>成田市</t>
    <rPh sb="0" eb="3">
      <t>ナリタシ</t>
    </rPh>
    <phoneticPr fontId="3"/>
  </si>
  <si>
    <t>茂原市</t>
    <rPh sb="0" eb="2">
      <t>モバラ</t>
    </rPh>
    <rPh sb="2" eb="3">
      <t>シ</t>
    </rPh>
    <phoneticPr fontId="3"/>
  </si>
  <si>
    <t>野田市</t>
    <rPh sb="0" eb="3">
      <t>ノダシ</t>
    </rPh>
    <phoneticPr fontId="3"/>
  </si>
  <si>
    <t>松戸市</t>
    <rPh sb="0" eb="3">
      <t>マツドシ</t>
    </rPh>
    <phoneticPr fontId="3"/>
  </si>
  <si>
    <t>木更津市</t>
    <rPh sb="0" eb="4">
      <t>キサラヅシ</t>
    </rPh>
    <phoneticPr fontId="3"/>
  </si>
  <si>
    <t>館山市</t>
    <rPh sb="0" eb="3">
      <t>タテヤマシ</t>
    </rPh>
    <phoneticPr fontId="3"/>
  </si>
  <si>
    <t>船橋市</t>
    <rPh sb="0" eb="3">
      <t>フナバシシ</t>
    </rPh>
    <phoneticPr fontId="3"/>
  </si>
  <si>
    <t>市川市</t>
    <rPh sb="0" eb="3">
      <t>イチカワシ</t>
    </rPh>
    <phoneticPr fontId="3"/>
  </si>
  <si>
    <t>銚子市</t>
    <rPh sb="0" eb="3">
      <t>チョウシシ</t>
    </rPh>
    <phoneticPr fontId="3"/>
  </si>
  <si>
    <t>千葉市</t>
    <rPh sb="0" eb="3">
      <t>チバシ</t>
    </rPh>
    <phoneticPr fontId="3"/>
  </si>
  <si>
    <t>千葉県</t>
    <rPh sb="0" eb="3">
      <t>チバケン</t>
    </rPh>
    <phoneticPr fontId="3"/>
  </si>
  <si>
    <t>平均要介護期間</t>
    <rPh sb="0" eb="2">
      <t>ヘイキン</t>
    </rPh>
    <rPh sb="2" eb="3">
      <t>ヨウ</t>
    </rPh>
    <rPh sb="3" eb="5">
      <t>カイゴ</t>
    </rPh>
    <rPh sb="5" eb="7">
      <t>キカン</t>
    </rPh>
    <phoneticPr fontId="4"/>
  </si>
  <si>
    <t>平均自立期間</t>
    <rPh sb="0" eb="2">
      <t>ヘイキン</t>
    </rPh>
    <rPh sb="2" eb="4">
      <t>ジリツ</t>
    </rPh>
    <rPh sb="4" eb="6">
      <t>キカン</t>
    </rPh>
    <phoneticPr fontId="4"/>
  </si>
  <si>
    <t>平均余命</t>
    <rPh sb="0" eb="2">
      <t>ヘイキン</t>
    </rPh>
    <rPh sb="2" eb="4">
      <t>ヨメイ</t>
    </rPh>
    <phoneticPr fontId="4"/>
  </si>
  <si>
    <t>令和4年時点</t>
    <rPh sb="0" eb="2">
      <t>レイワ</t>
    </rPh>
    <rPh sb="3" eb="4">
      <t>ネン</t>
    </rPh>
    <rPh sb="4" eb="6">
      <t>ジテン</t>
    </rPh>
    <phoneticPr fontId="4"/>
  </si>
  <si>
    <t>（単位：年）</t>
    <rPh sb="1" eb="3">
      <t>タンイ</t>
    </rPh>
    <rPh sb="4" eb="5">
      <t>ネン</t>
    </rPh>
    <phoneticPr fontId="4"/>
  </si>
  <si>
    <t>２-１０　千葉県市町村別平均寿命（平均余命）と健康寿命（平均自立期間）の状況</t>
    <rPh sb="5" eb="8">
      <t>チバケン</t>
    </rPh>
    <rPh sb="8" eb="11">
      <t>シチョウソン</t>
    </rPh>
    <rPh sb="11" eb="12">
      <t>ベツ</t>
    </rPh>
    <rPh sb="12" eb="14">
      <t>ヘイキン</t>
    </rPh>
    <rPh sb="14" eb="16">
      <t>ジュミョウ</t>
    </rPh>
    <rPh sb="17" eb="19">
      <t>ヘイキン</t>
    </rPh>
    <rPh sb="19" eb="21">
      <t>ヨメイ</t>
    </rPh>
    <rPh sb="23" eb="25">
      <t>ケンコウ</t>
    </rPh>
    <rPh sb="25" eb="27">
      <t>ジュミョウ</t>
    </rPh>
    <rPh sb="28" eb="30">
      <t>ヘイキン</t>
    </rPh>
    <rPh sb="30" eb="32">
      <t>ジリツ</t>
    </rPh>
    <rPh sb="32" eb="34">
      <t>キカン</t>
    </rPh>
    <rPh sb="36" eb="38">
      <t>ジョウキョウ</t>
    </rPh>
    <phoneticPr fontId="4"/>
  </si>
  <si>
    <t>24　人口</t>
    <rPh sb="3" eb="5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</si>
</sst>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);[Red]\(0.0\)"/>
    <numFmt numFmtId="177" formatCode="#,##0.0;[Red]\-#,##0.0"/>
    <numFmt numFmtId="178" formatCode="#,##0.00;&quot;△ &quot;#,##0.00"/>
    <numFmt numFmtId="179" formatCode="#,##0_);[Red]\(#,##0\)"/>
    <numFmt numFmtId="180" formatCode="0.0%"/>
    <numFmt numFmtId="181" formatCode="#,##0;&quot;△ &quot;#,##0"/>
    <numFmt numFmtId="182" formatCode="#,##0;&quot;▲ &quot;#,##0"/>
    <numFmt numFmtId="183" formatCode="#,##0_ "/>
    <numFmt numFmtId="184" formatCode="0_ "/>
    <numFmt numFmtId="185" formatCode="0_);\(0\)"/>
    <numFmt numFmtId="186" formatCode="0.00_);[Red]\(0.00\)"/>
    <numFmt numFmtId="187" formatCode="0.0"/>
    <numFmt numFmtId="188" formatCode="0_);[Red]\(0\)"/>
  </numFmts>
  <fonts count="3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Yu Gothic"/>
      <family val="3"/>
      <charset val="128"/>
      <scheme val="minor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12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2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36"/>
      <name val="BIZ UD明朝 Medium"/>
      <family val="1"/>
      <charset val="128"/>
    </font>
    <font>
      <sz val="9"/>
      <name val="BIZ UD明朝 Medium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BIZ UD明朝 Medium"/>
      <family val="1"/>
      <charset val="128"/>
    </font>
    <font>
      <u/>
      <sz val="11"/>
      <color indexed="12"/>
      <name val="BIZ UD明朝 Medium"/>
      <family val="1"/>
      <charset val="128"/>
    </font>
    <font>
      <u/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9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name val="BIZ UD明朝 Medium"/>
      <family val="1"/>
      <charset val="128"/>
    </font>
    <font>
      <sz val="6"/>
      <name val="ＭＳ 明朝"/>
      <family val="1"/>
      <charset val="128"/>
    </font>
    <font>
      <b/>
      <sz val="8"/>
      <name val="BIZ UD明朝 Medium"/>
      <family val="1"/>
      <charset val="128"/>
    </font>
    <font>
      <sz val="9"/>
      <name val="ＭＳ 明朝"/>
      <family val="1"/>
      <charset val="128"/>
    </font>
    <font>
      <sz val="6"/>
      <name val="BIZ UD明朝 Medium"/>
      <family val="1"/>
      <charset val="128"/>
    </font>
    <font>
      <sz val="7.5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7" fillId="0" borderId="0">
      <alignment vertical="center"/>
    </xf>
    <xf numFmtId="0" fontId="31" fillId="0" borderId="0"/>
  </cellStyleXfs>
  <cellXfs count="475">
    <xf numFmtId="0" fontId="0" fillId="0" borderId="0" xfId="0"/>
    <xf numFmtId="0" fontId="3" fillId="0" borderId="0" xfId="2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177" fontId="8" fillId="0" borderId="0" xfId="3" applyNumberFormat="1" applyFont="1" applyFill="1" applyAlignment="1">
      <alignment vertical="center"/>
    </xf>
    <xf numFmtId="0" fontId="8" fillId="0" borderId="0" xfId="2" applyFont="1" applyAlignment="1">
      <alignment horizontal="distributed" vertical="center" shrinkToFit="1"/>
    </xf>
    <xf numFmtId="0" fontId="10" fillId="0" borderId="0" xfId="2" applyFont="1" applyAlignment="1">
      <alignment vertical="center"/>
    </xf>
    <xf numFmtId="0" fontId="8" fillId="0" borderId="0" xfId="2" applyFont="1" applyAlignment="1">
      <alignment horizontal="distributed" vertical="center"/>
    </xf>
    <xf numFmtId="178" fontId="8" fillId="0" borderId="0" xfId="3" applyNumberFormat="1" applyFont="1" applyFill="1" applyAlignment="1">
      <alignment vertical="center"/>
    </xf>
    <xf numFmtId="0" fontId="8" fillId="0" borderId="0" xfId="2" applyFont="1" applyAlignment="1">
      <alignment horizontal="left" vertical="center" shrinkToFit="1"/>
    </xf>
    <xf numFmtId="40" fontId="8" fillId="0" borderId="0" xfId="3" applyNumberFormat="1" applyFont="1" applyFill="1" applyAlignment="1">
      <alignment vertical="center"/>
    </xf>
    <xf numFmtId="38" fontId="8" fillId="0" borderId="0" xfId="3" applyFont="1" applyFill="1" applyAlignment="1">
      <alignment vertical="center"/>
    </xf>
    <xf numFmtId="0" fontId="3" fillId="0" borderId="0" xfId="2" applyFont="1"/>
    <xf numFmtId="0" fontId="11" fillId="0" borderId="1" xfId="2" applyFont="1" applyBorder="1"/>
    <xf numFmtId="0" fontId="12" fillId="0" borderId="1" xfId="2" applyFont="1" applyBorder="1" applyAlignment="1">
      <alignment horizontal="center" vertical="center" shrinkToFit="1"/>
    </xf>
    <xf numFmtId="0" fontId="11" fillId="0" borderId="0" xfId="2" applyFont="1"/>
    <xf numFmtId="0" fontId="12" fillId="0" borderId="0" xfId="2" applyFont="1" applyAlignment="1">
      <alignment horizontal="center" vertical="center" shrinkToFit="1"/>
    </xf>
    <xf numFmtId="0" fontId="11" fillId="0" borderId="2" xfId="2" applyFont="1" applyBorder="1"/>
    <xf numFmtId="0" fontId="12" fillId="0" borderId="2" xfId="2" applyFont="1" applyBorder="1" applyAlignment="1">
      <alignment horizontal="center" vertical="center" shrinkToFit="1"/>
    </xf>
    <xf numFmtId="0" fontId="3" fillId="0" borderId="0" xfId="2" applyFont="1" applyAlignment="1">
      <alignment horizontal="right" vertical="center"/>
    </xf>
    <xf numFmtId="0" fontId="7" fillId="0" borderId="0" xfId="2" applyFont="1"/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vertical="center" shrinkToFit="1"/>
    </xf>
    <xf numFmtId="40" fontId="6" fillId="0" borderId="0" xfId="3" applyNumberFormat="1" applyFont="1" applyFill="1" applyAlignment="1">
      <alignment vertical="center"/>
    </xf>
    <xf numFmtId="0" fontId="6" fillId="0" borderId="0" xfId="2" applyFont="1" applyAlignment="1">
      <alignment vertical="center" shrinkToFit="1"/>
    </xf>
    <xf numFmtId="40" fontId="13" fillId="0" borderId="0" xfId="3" applyNumberFormat="1" applyFont="1" applyFill="1" applyBorder="1" applyAlignment="1">
      <alignment vertical="center"/>
    </xf>
    <xf numFmtId="38" fontId="13" fillId="0" borderId="0" xfId="3" applyFont="1" applyFill="1" applyBorder="1" applyAlignment="1">
      <alignment vertical="center"/>
    </xf>
    <xf numFmtId="38" fontId="13" fillId="0" borderId="0" xfId="2" applyNumberFormat="1" applyFont="1" applyAlignment="1">
      <alignment vertical="center"/>
    </xf>
    <xf numFmtId="179" fontId="13" fillId="0" borderId="0" xfId="2" applyNumberFormat="1" applyFont="1" applyAlignment="1">
      <alignment horizontal="distributed" vertical="center" shrinkToFit="1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distributed" vertical="center" shrinkToFit="1"/>
    </xf>
    <xf numFmtId="0" fontId="13" fillId="0" borderId="0" xfId="3" applyNumberFormat="1" applyFont="1" applyFill="1" applyBorder="1" applyAlignment="1">
      <alignment vertical="center"/>
    </xf>
    <xf numFmtId="38" fontId="8" fillId="0" borderId="0" xfId="3" applyFont="1" applyFill="1" applyBorder="1" applyAlignment="1">
      <alignment vertical="center"/>
    </xf>
    <xf numFmtId="0" fontId="8" fillId="0" borderId="0" xfId="2" applyFont="1" applyAlignment="1">
      <alignment horizontal="distributed" vertical="center" shrinkToFit="1"/>
    </xf>
    <xf numFmtId="0" fontId="8" fillId="0" borderId="0" xfId="3" applyNumberFormat="1" applyFont="1" applyFill="1" applyBorder="1" applyAlignment="1">
      <alignment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distributed"/>
    </xf>
    <xf numFmtId="0" fontId="15" fillId="0" borderId="0" xfId="4" applyNumberFormat="1" applyFont="1" applyFill="1" applyBorder="1" applyAlignment="1" applyProtection="1">
      <alignment horizontal="left" vertical="center"/>
    </xf>
    <xf numFmtId="0" fontId="16" fillId="0" borderId="0" xfId="4" applyNumberFormat="1" applyFont="1" applyFill="1" applyBorder="1" applyAlignment="1" applyProtection="1">
      <alignment horizontal="left" vertical="center"/>
    </xf>
    <xf numFmtId="0" fontId="10" fillId="0" borderId="0" xfId="2" applyFont="1" applyAlignment="1">
      <alignment horizontal="left" vertical="center" shrinkToFit="1"/>
    </xf>
    <xf numFmtId="0" fontId="3" fillId="0" borderId="0" xfId="2" applyFont="1" applyAlignment="1">
      <alignment horizontal="left" vertical="center" shrinkToFit="1"/>
    </xf>
    <xf numFmtId="0" fontId="16" fillId="0" borderId="0" xfId="4" applyNumberFormat="1" applyFont="1" applyFill="1" applyBorder="1" applyAlignment="1" applyProtection="1">
      <alignment horizontal="left" vertical="center" shrinkToFit="1"/>
    </xf>
    <xf numFmtId="0" fontId="8" fillId="0" borderId="0" xfId="2" applyFont="1" applyAlignment="1">
      <alignment horizontal="left" vertical="center" wrapText="1" shrinkToFit="1"/>
    </xf>
    <xf numFmtId="0" fontId="8" fillId="0" borderId="0" xfId="2" applyFont="1" applyAlignment="1">
      <alignment horizontal="left" vertical="center" wrapText="1"/>
    </xf>
    <xf numFmtId="0" fontId="17" fillId="0" borderId="0" xfId="4" applyNumberFormat="1" applyFont="1" applyFill="1" applyBorder="1" applyAlignment="1" applyProtection="1">
      <alignment horizontal="left" vertical="center" shrinkToFit="1"/>
    </xf>
    <xf numFmtId="40" fontId="7" fillId="0" borderId="0" xfId="3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40" fontId="6" fillId="0" borderId="0" xfId="3" applyNumberFormat="1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top"/>
    </xf>
    <xf numFmtId="40" fontId="18" fillId="0" borderId="0" xfId="3" applyNumberFormat="1" applyFont="1" applyFill="1" applyBorder="1" applyAlignment="1">
      <alignment vertical="center"/>
    </xf>
    <xf numFmtId="10" fontId="3" fillId="0" borderId="0" xfId="2" applyNumberFormat="1" applyFont="1" applyAlignment="1">
      <alignment vertical="center"/>
    </xf>
    <xf numFmtId="179" fontId="3" fillId="0" borderId="0" xfId="2" applyNumberFormat="1" applyFont="1" applyAlignment="1">
      <alignment vertical="center"/>
    </xf>
    <xf numFmtId="0" fontId="3" fillId="0" borderId="0" xfId="2" applyFont="1" applyAlignment="1">
      <alignment horizontal="right" vertical="center"/>
    </xf>
    <xf numFmtId="0" fontId="13" fillId="0" borderId="3" xfId="2" applyFont="1" applyBorder="1" applyAlignment="1">
      <alignment horizontal="right" vertical="center"/>
    </xf>
    <xf numFmtId="0" fontId="13" fillId="0" borderId="3" xfId="2" applyFont="1" applyBorder="1" applyAlignment="1">
      <alignment vertical="center"/>
    </xf>
    <xf numFmtId="2" fontId="19" fillId="0" borderId="4" xfId="2" applyNumberFormat="1" applyFont="1" applyBorder="1" applyAlignment="1">
      <alignment vertical="center"/>
    </xf>
    <xf numFmtId="38" fontId="19" fillId="0" borderId="4" xfId="3" applyFont="1" applyFill="1" applyBorder="1" applyAlignment="1">
      <alignment vertical="center"/>
    </xf>
    <xf numFmtId="180" fontId="19" fillId="0" borderId="4" xfId="5" applyNumberFormat="1" applyFont="1" applyFill="1" applyBorder="1" applyAlignment="1">
      <alignment vertical="center"/>
    </xf>
    <xf numFmtId="38" fontId="19" fillId="0" borderId="5" xfId="3" applyFont="1" applyFill="1" applyBorder="1" applyAlignment="1">
      <alignment vertical="center"/>
    </xf>
    <xf numFmtId="49" fontId="19" fillId="0" borderId="4" xfId="2" applyNumberFormat="1" applyFont="1" applyBorder="1" applyAlignment="1">
      <alignment horizontal="right" vertical="center"/>
    </xf>
    <xf numFmtId="40" fontId="3" fillId="0" borderId="0" xfId="2" applyNumberFormat="1" applyFont="1" applyAlignment="1">
      <alignment vertical="center"/>
    </xf>
    <xf numFmtId="2" fontId="13" fillId="0" borderId="0" xfId="2" applyNumberFormat="1" applyFont="1" applyAlignment="1">
      <alignment vertical="center"/>
    </xf>
    <xf numFmtId="180" fontId="13" fillId="0" borderId="0" xfId="5" applyNumberFormat="1" applyFont="1" applyFill="1" applyBorder="1" applyAlignment="1">
      <alignment vertical="center"/>
    </xf>
    <xf numFmtId="38" fontId="13" fillId="0" borderId="6" xfId="3" applyFont="1" applyFill="1" applyBorder="1" applyAlignment="1">
      <alignment vertical="center"/>
    </xf>
    <xf numFmtId="49" fontId="13" fillId="0" borderId="0" xfId="2" applyNumberFormat="1" applyFont="1" applyAlignment="1">
      <alignment horizontal="right" vertical="center"/>
    </xf>
    <xf numFmtId="0" fontId="13" fillId="0" borderId="7" xfId="2" applyFont="1" applyBorder="1" applyAlignment="1">
      <alignment horizontal="center" vertical="center" wrapText="1"/>
    </xf>
    <xf numFmtId="0" fontId="13" fillId="0" borderId="5" xfId="2" applyFont="1" applyBorder="1" applyAlignment="1">
      <alignment vertical="center" wrapText="1"/>
    </xf>
    <xf numFmtId="0" fontId="13" fillId="0" borderId="5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0" fillId="0" borderId="3" xfId="2" applyFont="1" applyBorder="1" applyAlignment="1">
      <alignment horizontal="right" vertical="center"/>
    </xf>
    <xf numFmtId="0" fontId="20" fillId="0" borderId="0" xfId="2" applyFont="1" applyAlignment="1">
      <alignment horizontal="right" vertical="center"/>
    </xf>
    <xf numFmtId="40" fontId="21" fillId="0" borderId="4" xfId="3" applyNumberFormat="1" applyFont="1" applyFill="1" applyBorder="1" applyAlignment="1">
      <alignment vertical="center"/>
    </xf>
    <xf numFmtId="0" fontId="18" fillId="0" borderId="4" xfId="2" applyFont="1" applyBorder="1" applyAlignment="1">
      <alignment vertical="center"/>
    </xf>
    <xf numFmtId="38" fontId="21" fillId="0" borderId="4" xfId="3" applyFont="1" applyFill="1" applyBorder="1" applyAlignment="1">
      <alignment vertical="center"/>
    </xf>
    <xf numFmtId="0" fontId="18" fillId="0" borderId="7" xfId="2" applyFont="1" applyBorder="1" applyAlignment="1">
      <alignment vertical="center"/>
    </xf>
    <xf numFmtId="0" fontId="21" fillId="0" borderId="8" xfId="2" applyFont="1" applyBorder="1" applyAlignment="1">
      <alignment horizontal="right" vertical="center" shrinkToFit="1"/>
    </xf>
    <xf numFmtId="40" fontId="20" fillId="0" borderId="0" xfId="3" applyNumberFormat="1" applyFont="1" applyFill="1" applyBorder="1" applyAlignment="1">
      <alignment vertical="center"/>
    </xf>
    <xf numFmtId="38" fontId="20" fillId="0" borderId="0" xfId="3" applyFont="1" applyFill="1" applyBorder="1" applyAlignment="1">
      <alignment vertical="center"/>
    </xf>
    <xf numFmtId="0" fontId="18" fillId="0" borderId="9" xfId="2" applyFont="1" applyBorder="1" applyAlignment="1">
      <alignment vertical="center"/>
    </xf>
    <xf numFmtId="0" fontId="20" fillId="0" borderId="12" xfId="2" applyFont="1" applyBorder="1" applyAlignment="1">
      <alignment horizontal="right" vertical="center" shrinkToFit="1"/>
    </xf>
    <xf numFmtId="0" fontId="20" fillId="0" borderId="12" xfId="2" applyFont="1" applyBorder="1" applyAlignment="1">
      <alignment horizontal="right" vertical="center"/>
    </xf>
    <xf numFmtId="0" fontId="18" fillId="0" borderId="4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38" fontId="21" fillId="0" borderId="5" xfId="3" applyFont="1" applyFill="1" applyBorder="1" applyAlignment="1">
      <alignment vertical="center"/>
    </xf>
    <xf numFmtId="38" fontId="21" fillId="0" borderId="8" xfId="3" applyFont="1" applyFill="1" applyBorder="1" applyAlignment="1">
      <alignment vertical="center"/>
    </xf>
    <xf numFmtId="38" fontId="20" fillId="0" borderId="6" xfId="3" applyFont="1" applyFill="1" applyBorder="1" applyAlignment="1">
      <alignment vertical="center"/>
    </xf>
    <xf numFmtId="38" fontId="20" fillId="0" borderId="12" xfId="3" applyFont="1" applyFill="1" applyBorder="1" applyAlignment="1">
      <alignment vertical="center"/>
    </xf>
    <xf numFmtId="0" fontId="20" fillId="0" borderId="7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181" fontId="21" fillId="0" borderId="4" xfId="3" applyNumberFormat="1" applyFont="1" applyFill="1" applyBorder="1" applyAlignment="1">
      <alignment vertical="center"/>
    </xf>
    <xf numFmtId="181" fontId="21" fillId="0" borderId="5" xfId="3" applyNumberFormat="1" applyFont="1" applyFill="1" applyBorder="1" applyAlignment="1">
      <alignment vertical="center"/>
    </xf>
    <xf numFmtId="181" fontId="20" fillId="0" borderId="0" xfId="3" applyNumberFormat="1" applyFont="1" applyFill="1" applyBorder="1" applyAlignment="1">
      <alignment vertical="center"/>
    </xf>
    <xf numFmtId="38" fontId="20" fillId="0" borderId="10" xfId="3" applyFont="1" applyFill="1" applyBorder="1" applyAlignment="1">
      <alignment vertical="center"/>
    </xf>
    <xf numFmtId="0" fontId="20" fillId="0" borderId="4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shrinkToFit="1"/>
    </xf>
    <xf numFmtId="0" fontId="20" fillId="0" borderId="0" xfId="2" applyFont="1" applyAlignment="1">
      <alignment horizontal="right" vertical="center"/>
    </xf>
    <xf numFmtId="0" fontId="20" fillId="0" borderId="3" xfId="2" applyFont="1" applyBorder="1" applyAlignment="1">
      <alignment horizontal="left" vertical="center" shrinkToFit="1"/>
    </xf>
    <xf numFmtId="0" fontId="25" fillId="0" borderId="0" xfId="2" applyFont="1" applyAlignment="1">
      <alignment vertical="center" shrinkToFit="1"/>
    </xf>
    <xf numFmtId="182" fontId="21" fillId="0" borderId="4" xfId="1" applyNumberFormat="1" applyFont="1" applyFill="1" applyBorder="1" applyAlignment="1">
      <alignment vertical="center"/>
    </xf>
    <xf numFmtId="182" fontId="21" fillId="0" borderId="7" xfId="1" applyNumberFormat="1" applyFont="1" applyFill="1" applyBorder="1" applyAlignment="1">
      <alignment vertical="center"/>
    </xf>
    <xf numFmtId="182" fontId="21" fillId="0" borderId="5" xfId="1" applyNumberFormat="1" applyFont="1" applyFill="1" applyBorder="1" applyAlignment="1">
      <alignment vertical="center"/>
    </xf>
    <xf numFmtId="0" fontId="21" fillId="0" borderId="12" xfId="2" applyFont="1" applyBorder="1" applyAlignment="1">
      <alignment horizontal="right" vertical="center"/>
    </xf>
    <xf numFmtId="182" fontId="20" fillId="0" borderId="0" xfId="1" applyNumberFormat="1" applyFont="1" applyFill="1" applyAlignment="1">
      <alignment vertical="center"/>
    </xf>
    <xf numFmtId="182" fontId="20" fillId="0" borderId="9" xfId="1" applyNumberFormat="1" applyFont="1" applyFill="1" applyBorder="1" applyAlignment="1">
      <alignment vertical="center"/>
    </xf>
    <xf numFmtId="182" fontId="20" fillId="0" borderId="6" xfId="1" applyNumberFormat="1" applyFont="1" applyFill="1" applyBorder="1" applyAlignment="1">
      <alignment vertical="center"/>
    </xf>
    <xf numFmtId="183" fontId="18" fillId="0" borderId="0" xfId="2" applyNumberFormat="1" applyFont="1" applyAlignment="1">
      <alignment vertical="center"/>
    </xf>
    <xf numFmtId="0" fontId="20" fillId="0" borderId="21" xfId="2" applyFont="1" applyBorder="1" applyAlignment="1">
      <alignment horizontal="center" vertical="center" shrinkToFit="1"/>
    </xf>
    <xf numFmtId="0" fontId="20" fillId="0" borderId="22" xfId="2" applyFont="1" applyBorder="1" applyAlignment="1">
      <alignment horizontal="center" vertical="center" shrinkToFit="1"/>
    </xf>
    <xf numFmtId="0" fontId="20" fillId="0" borderId="22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" xfId="2" applyFont="1" applyBorder="1" applyAlignment="1">
      <alignment horizontal="left" vertical="center"/>
    </xf>
    <xf numFmtId="0" fontId="20" fillId="0" borderId="1" xfId="2" applyFont="1" applyBorder="1" applyAlignment="1">
      <alignment horizontal="right" vertical="center"/>
    </xf>
    <xf numFmtId="0" fontId="24" fillId="0" borderId="0" xfId="2" applyFont="1" applyAlignment="1">
      <alignment vertical="center"/>
    </xf>
    <xf numFmtId="0" fontId="13" fillId="0" borderId="0" xfId="2" applyFont="1" applyAlignment="1">
      <alignment vertical="center" shrinkToFit="1"/>
    </xf>
    <xf numFmtId="38" fontId="13" fillId="0" borderId="0" xfId="2" applyNumberFormat="1" applyFont="1" applyAlignment="1">
      <alignment horizontal="right" vertical="center" wrapText="1"/>
    </xf>
    <xf numFmtId="0" fontId="7" fillId="0" borderId="0" xfId="2" applyFont="1" applyAlignment="1">
      <alignment vertical="center" shrinkToFit="1"/>
    </xf>
    <xf numFmtId="0" fontId="13" fillId="0" borderId="0" xfId="2" applyFont="1" applyAlignment="1">
      <alignment horizontal="right" vertical="center"/>
    </xf>
    <xf numFmtId="3" fontId="6" fillId="0" borderId="4" xfId="2" applyNumberFormat="1" applyFont="1" applyBorder="1" applyAlignment="1">
      <alignment horizontal="right"/>
    </xf>
    <xf numFmtId="180" fontId="6" fillId="0" borderId="7" xfId="2" applyNumberFormat="1" applyFont="1" applyBorder="1" applyAlignment="1">
      <alignment horizontal="right"/>
    </xf>
    <xf numFmtId="3" fontId="6" fillId="0" borderId="5" xfId="2" applyNumberFormat="1" applyFont="1" applyBorder="1" applyAlignment="1">
      <alignment horizontal="right"/>
    </xf>
    <xf numFmtId="49" fontId="6" fillId="0" borderId="8" xfId="2" applyNumberFormat="1" applyFont="1" applyBorder="1" applyAlignment="1">
      <alignment horizontal="center"/>
    </xf>
    <xf numFmtId="0" fontId="13" fillId="0" borderId="8" xfId="6" applyFont="1" applyBorder="1" applyAlignment="1">
      <alignment horizontal="center" vertical="center"/>
    </xf>
    <xf numFmtId="3" fontId="6" fillId="0" borderId="0" xfId="2" applyNumberFormat="1" applyFont="1" applyAlignment="1">
      <alignment horizontal="right"/>
    </xf>
    <xf numFmtId="180" fontId="6" fillId="0" borderId="9" xfId="2" applyNumberFormat="1" applyFont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49" fontId="6" fillId="0" borderId="12" xfId="2" applyNumberFormat="1" applyFont="1" applyBorder="1" applyAlignment="1">
      <alignment horizontal="center"/>
    </xf>
    <xf numFmtId="0" fontId="13" fillId="0" borderId="12" xfId="6" applyFont="1" applyBorder="1" applyAlignment="1">
      <alignment horizontal="center" vertical="center"/>
    </xf>
    <xf numFmtId="49" fontId="6" fillId="0" borderId="0" xfId="2" applyNumberFormat="1" applyFont="1" applyAlignment="1">
      <alignment horizontal="center"/>
    </xf>
    <xf numFmtId="3" fontId="6" fillId="0" borderId="3" xfId="2" applyNumberFormat="1" applyFont="1" applyBorder="1" applyAlignment="1">
      <alignment horizontal="right"/>
    </xf>
    <xf numFmtId="180" fontId="6" fillId="0" borderId="19" xfId="2" applyNumberFormat="1" applyFont="1" applyBorder="1" applyAlignment="1">
      <alignment horizontal="right"/>
    </xf>
    <xf numFmtId="3" fontId="6" fillId="0" borderId="10" xfId="2" applyNumberFormat="1" applyFont="1" applyBorder="1" applyAlignment="1">
      <alignment horizontal="right"/>
    </xf>
    <xf numFmtId="49" fontId="6" fillId="0" borderId="3" xfId="2" applyNumberFormat="1" applyFont="1" applyBorder="1" applyAlignment="1">
      <alignment horizontal="center"/>
    </xf>
    <xf numFmtId="0" fontId="13" fillId="0" borderId="11" xfId="6" applyFont="1" applyBorder="1" applyAlignment="1">
      <alignment horizontal="center" vertical="center"/>
    </xf>
    <xf numFmtId="3" fontId="28" fillId="0" borderId="23" xfId="2" applyNumberFormat="1" applyFont="1" applyBorder="1" applyAlignment="1">
      <alignment horizontal="right"/>
    </xf>
    <xf numFmtId="3" fontId="28" fillId="0" borderId="23" xfId="2" applyNumberFormat="1" applyFont="1" applyBorder="1" applyAlignment="1">
      <alignment horizontal="center"/>
    </xf>
    <xf numFmtId="3" fontId="28" fillId="0" borderId="22" xfId="2" applyNumberFormat="1" applyFont="1" applyBorder="1" applyAlignment="1">
      <alignment horizontal="right"/>
    </xf>
    <xf numFmtId="49" fontId="11" fillId="0" borderId="22" xfId="2" applyNumberFormat="1" applyFont="1" applyBorder="1" applyAlignment="1">
      <alignment horizontal="center"/>
    </xf>
    <xf numFmtId="0" fontId="13" fillId="0" borderId="24" xfId="6" applyFont="1" applyBorder="1" applyAlignment="1">
      <alignment horizontal="center" vertical="center"/>
    </xf>
    <xf numFmtId="0" fontId="13" fillId="0" borderId="13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13" fillId="0" borderId="8" xfId="2" applyFont="1" applyBorder="1" applyAlignment="1">
      <alignment vertical="center" shrinkToFit="1"/>
    </xf>
    <xf numFmtId="38" fontId="13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shrinkToFit="1"/>
    </xf>
    <xf numFmtId="3" fontId="3" fillId="0" borderId="0" xfId="2" applyNumberFormat="1" applyFont="1" applyAlignment="1">
      <alignment vertical="center"/>
    </xf>
    <xf numFmtId="0" fontId="30" fillId="0" borderId="0" xfId="2" applyFont="1" applyAlignment="1">
      <alignment vertical="center"/>
    </xf>
    <xf numFmtId="183" fontId="30" fillId="0" borderId="0" xfId="2" applyNumberFormat="1" applyFont="1" applyAlignment="1">
      <alignment vertical="center"/>
    </xf>
    <xf numFmtId="49" fontId="6" fillId="0" borderId="11" xfId="2" applyNumberFormat="1" applyFont="1" applyBorder="1" applyAlignment="1">
      <alignment horizontal="center"/>
    </xf>
    <xf numFmtId="3" fontId="28" fillId="0" borderId="21" xfId="2" applyNumberFormat="1" applyFont="1" applyBorder="1" applyAlignment="1">
      <alignment horizontal="center"/>
    </xf>
    <xf numFmtId="49" fontId="11" fillId="0" borderId="24" xfId="2" applyNumberFormat="1" applyFont="1" applyBorder="1" applyAlignment="1">
      <alignment horizontal="center"/>
    </xf>
    <xf numFmtId="0" fontId="13" fillId="0" borderId="24" xfId="6" applyFont="1" applyBorder="1">
      <alignment vertical="center"/>
    </xf>
    <xf numFmtId="0" fontId="13" fillId="0" borderId="8" xfId="7" applyFont="1" applyBorder="1"/>
    <xf numFmtId="3" fontId="3" fillId="0" borderId="0" xfId="2" applyNumberFormat="1" applyFont="1" applyAlignment="1">
      <alignment horizontal="right"/>
    </xf>
    <xf numFmtId="3" fontId="3" fillId="0" borderId="1" xfId="2" applyNumberFormat="1" applyFont="1" applyBorder="1" applyAlignment="1">
      <alignment horizontal="right"/>
    </xf>
    <xf numFmtId="180" fontId="3" fillId="0" borderId="1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13" fillId="0" borderId="0" xfId="6" applyFont="1">
      <alignment vertical="center"/>
    </xf>
    <xf numFmtId="38" fontId="6" fillId="0" borderId="0" xfId="3" applyFont="1" applyFill="1" applyBorder="1" applyAlignment="1">
      <alignment horizontal="right" vertical="center"/>
    </xf>
    <xf numFmtId="184" fontId="6" fillId="0" borderId="0" xfId="2" applyNumberFormat="1" applyFont="1" applyAlignment="1">
      <alignment wrapText="1"/>
    </xf>
    <xf numFmtId="185" fontId="6" fillId="0" borderId="0" xfId="3" applyNumberFormat="1" applyFont="1" applyFill="1" applyBorder="1" applyAlignment="1">
      <alignment horizontal="right" wrapText="1"/>
    </xf>
    <xf numFmtId="0" fontId="13" fillId="0" borderId="3" xfId="6" applyFont="1" applyBorder="1">
      <alignment vertical="center"/>
    </xf>
    <xf numFmtId="183" fontId="28" fillId="0" borderId="4" xfId="3" applyNumberFormat="1" applyFont="1" applyFill="1" applyBorder="1" applyAlignment="1">
      <alignment horizontal="center" vertical="center" wrapText="1"/>
    </xf>
    <xf numFmtId="181" fontId="28" fillId="0" borderId="4" xfId="3" applyNumberFormat="1" applyFont="1" applyFill="1" applyBorder="1" applyAlignment="1">
      <alignment horizontal="right" vertical="center" wrapText="1"/>
    </xf>
    <xf numFmtId="3" fontId="28" fillId="0" borderId="5" xfId="2" applyNumberFormat="1" applyFont="1" applyBorder="1" applyAlignment="1">
      <alignment horizontal="right"/>
    </xf>
    <xf numFmtId="0" fontId="19" fillId="0" borderId="8" xfId="6" applyFont="1" applyBorder="1" applyAlignment="1">
      <alignment horizontal="right" vertical="center"/>
    </xf>
    <xf numFmtId="0" fontId="19" fillId="0" borderId="4" xfId="6" applyFont="1" applyBorder="1" applyAlignment="1">
      <alignment horizontal="right" vertical="center"/>
    </xf>
    <xf numFmtId="181" fontId="6" fillId="0" borderId="0" xfId="2" applyNumberFormat="1" applyFont="1" applyAlignment="1">
      <alignment horizontal="center" vertical="center" wrapText="1"/>
    </xf>
    <xf numFmtId="181" fontId="6" fillId="0" borderId="0" xfId="3" applyNumberFormat="1" applyFont="1" applyFill="1" applyBorder="1" applyAlignment="1">
      <alignment horizontal="right" vertical="center" wrapText="1"/>
    </xf>
    <xf numFmtId="181" fontId="6" fillId="0" borderId="6" xfId="2" applyNumberFormat="1" applyFont="1" applyBorder="1" applyAlignment="1">
      <alignment horizontal="right"/>
    </xf>
    <xf numFmtId="0" fontId="13" fillId="0" borderId="12" xfId="6" applyFont="1" applyBorder="1" applyAlignment="1">
      <alignment horizontal="right" vertical="center"/>
    </xf>
    <xf numFmtId="0" fontId="13" fillId="0" borderId="0" xfId="6" applyFont="1" applyAlignment="1">
      <alignment horizontal="right" vertical="center"/>
    </xf>
    <xf numFmtId="181" fontId="6" fillId="0" borderId="0" xfId="6" applyNumberFormat="1" applyFont="1" applyAlignment="1">
      <alignment horizontal="right" vertical="center" wrapText="1"/>
    </xf>
    <xf numFmtId="181" fontId="6" fillId="0" borderId="6" xfId="6" applyNumberFormat="1" applyFont="1" applyBorder="1" applyAlignment="1">
      <alignment horizontal="right" vertical="center" wrapText="1"/>
    </xf>
    <xf numFmtId="0" fontId="13" fillId="0" borderId="11" xfId="6" applyFont="1" applyBorder="1" applyAlignment="1">
      <alignment horizontal="right" vertical="center"/>
    </xf>
    <xf numFmtId="0" fontId="13" fillId="0" borderId="3" xfId="6" applyFont="1" applyBorder="1" applyAlignment="1">
      <alignment horizontal="right" vertical="center"/>
    </xf>
    <xf numFmtId="0" fontId="3" fillId="0" borderId="7" xfId="6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/>
    </xf>
    <xf numFmtId="0" fontId="13" fillId="0" borderId="4" xfId="7" applyFont="1" applyBorder="1" applyAlignment="1">
      <alignment horizontal="center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vertical="center" shrinkToFit="1"/>
    </xf>
    <xf numFmtId="0" fontId="5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 shrinkToFit="1"/>
    </xf>
    <xf numFmtId="186" fontId="3" fillId="0" borderId="0" xfId="2" applyNumberFormat="1" applyFont="1" applyAlignment="1">
      <alignment vertical="center"/>
    </xf>
    <xf numFmtId="40" fontId="18" fillId="0" borderId="0" xfId="3" applyNumberFormat="1" applyFont="1" applyFill="1" applyAlignment="1">
      <alignment vertical="center"/>
    </xf>
    <xf numFmtId="0" fontId="6" fillId="0" borderId="0" xfId="2" applyFont="1" applyAlignment="1">
      <alignment horizontal="right" vertical="center" shrinkToFit="1"/>
    </xf>
    <xf numFmtId="186" fontId="6" fillId="0" borderId="0" xfId="2" applyNumberFormat="1" applyFont="1" applyAlignment="1">
      <alignment vertical="center"/>
    </xf>
    <xf numFmtId="40" fontId="13" fillId="0" borderId="7" xfId="3" applyNumberFormat="1" applyFont="1" applyFill="1" applyBorder="1" applyAlignment="1">
      <alignment vertical="center"/>
    </xf>
    <xf numFmtId="38" fontId="13" fillId="0" borderId="5" xfId="3" applyFont="1" applyFill="1" applyBorder="1" applyAlignment="1">
      <alignment horizontal="right" vertical="center"/>
    </xf>
    <xf numFmtId="38" fontId="13" fillId="0" borderId="4" xfId="2" applyNumberFormat="1" applyFont="1" applyBorder="1" applyAlignment="1">
      <alignment horizontal="right" vertical="center"/>
    </xf>
    <xf numFmtId="38" fontId="13" fillId="0" borderId="5" xfId="2" applyNumberFormat="1" applyFont="1" applyBorder="1" applyAlignment="1">
      <alignment horizontal="right" vertical="center"/>
    </xf>
    <xf numFmtId="179" fontId="13" fillId="0" borderId="4" xfId="2" applyNumberFormat="1" applyFont="1" applyBorder="1" applyAlignment="1">
      <alignment horizontal="distributed" vertical="center" shrinkToFit="1"/>
    </xf>
    <xf numFmtId="179" fontId="13" fillId="0" borderId="0" xfId="2" applyNumberFormat="1" applyFont="1" applyAlignment="1">
      <alignment vertical="center"/>
    </xf>
    <xf numFmtId="40" fontId="13" fillId="0" borderId="9" xfId="3" applyNumberFormat="1" applyFont="1" applyFill="1" applyBorder="1" applyAlignment="1">
      <alignment vertical="center"/>
    </xf>
    <xf numFmtId="38" fontId="13" fillId="0" borderId="6" xfId="3" applyFont="1" applyFill="1" applyBorder="1" applyAlignment="1">
      <alignment horizontal="right" vertical="center"/>
    </xf>
    <xf numFmtId="38" fontId="13" fillId="0" borderId="0" xfId="2" applyNumberFormat="1" applyFont="1" applyAlignment="1">
      <alignment horizontal="right" vertical="center"/>
    </xf>
    <xf numFmtId="38" fontId="13" fillId="0" borderId="6" xfId="2" applyNumberFormat="1" applyFont="1" applyBorder="1" applyAlignment="1">
      <alignment horizontal="right" vertical="center"/>
    </xf>
    <xf numFmtId="0" fontId="13" fillId="0" borderId="0" xfId="2" applyFont="1" applyAlignment="1">
      <alignment horizontal="distributed" vertical="center"/>
    </xf>
    <xf numFmtId="0" fontId="13" fillId="0" borderId="0" xfId="2" applyFont="1" applyAlignment="1">
      <alignment horizontal="distributed" wrapText="1"/>
    </xf>
    <xf numFmtId="179" fontId="7" fillId="0" borderId="0" xfId="2" applyNumberFormat="1" applyFont="1" applyAlignment="1">
      <alignment vertical="center" shrinkToFit="1"/>
    </xf>
    <xf numFmtId="40" fontId="13" fillId="0" borderId="19" xfId="3" applyNumberFormat="1" applyFont="1" applyFill="1" applyBorder="1" applyAlignment="1">
      <alignment vertical="center"/>
    </xf>
    <xf numFmtId="38" fontId="13" fillId="0" borderId="10" xfId="3" applyFont="1" applyFill="1" applyBorder="1" applyAlignment="1">
      <alignment horizontal="right" vertical="center"/>
    </xf>
    <xf numFmtId="38" fontId="13" fillId="0" borderId="3" xfId="2" applyNumberFormat="1" applyFont="1" applyBorder="1" applyAlignment="1">
      <alignment horizontal="right" vertical="center"/>
    </xf>
    <xf numFmtId="38" fontId="13" fillId="0" borderId="10" xfId="2" applyNumberFormat="1" applyFont="1" applyBorder="1" applyAlignment="1">
      <alignment horizontal="right" vertical="center"/>
    </xf>
    <xf numFmtId="179" fontId="13" fillId="0" borderId="3" xfId="2" applyNumberFormat="1" applyFont="1" applyBorder="1" applyAlignment="1">
      <alignment horizontal="distributed" vertical="center" shrinkToFit="1"/>
    </xf>
    <xf numFmtId="40" fontId="7" fillId="0" borderId="18" xfId="3" applyNumberFormat="1" applyFont="1" applyFill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186" fontId="7" fillId="0" borderId="0" xfId="2" applyNumberFormat="1" applyFont="1" applyAlignment="1">
      <alignment vertical="center"/>
    </xf>
    <xf numFmtId="40" fontId="7" fillId="0" borderId="13" xfId="3" applyNumberFormat="1" applyFont="1" applyFill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0" fontId="5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/>
    </xf>
    <xf numFmtId="0" fontId="3" fillId="0" borderId="3" xfId="2" applyFont="1" applyBorder="1" applyAlignment="1">
      <alignment vertical="center" shrinkToFit="1"/>
    </xf>
    <xf numFmtId="40" fontId="13" fillId="0" borderId="4" xfId="3" applyNumberFormat="1" applyFont="1" applyFill="1" applyBorder="1" applyAlignment="1">
      <alignment vertical="center"/>
    </xf>
    <xf numFmtId="38" fontId="13" fillId="0" borderId="5" xfId="3" applyFont="1" applyFill="1" applyBorder="1" applyAlignment="1">
      <alignment vertical="center"/>
    </xf>
    <xf numFmtId="38" fontId="13" fillId="0" borderId="8" xfId="2" applyNumberFormat="1" applyFont="1" applyBorder="1" applyAlignment="1">
      <alignment vertical="center"/>
    </xf>
    <xf numFmtId="38" fontId="13" fillId="0" borderId="4" xfId="2" applyNumberFormat="1" applyFont="1" applyBorder="1" applyAlignment="1">
      <alignment vertical="center"/>
    </xf>
    <xf numFmtId="38" fontId="13" fillId="0" borderId="5" xfId="2" applyNumberFormat="1" applyFont="1" applyBorder="1" applyAlignment="1">
      <alignment vertical="center"/>
    </xf>
    <xf numFmtId="179" fontId="13" fillId="0" borderId="12" xfId="2" applyNumberFormat="1" applyFont="1" applyBorder="1" applyAlignment="1">
      <alignment horizontal="distributed" vertical="center" shrinkToFit="1"/>
    </xf>
    <xf numFmtId="0" fontId="13" fillId="0" borderId="4" xfId="2" applyFont="1" applyBorder="1" applyAlignment="1">
      <alignment horizontal="distributed" vertical="center"/>
    </xf>
    <xf numFmtId="38" fontId="13" fillId="0" borderId="6" xfId="2" applyNumberFormat="1" applyFont="1" applyBorder="1" applyAlignment="1">
      <alignment vertical="center"/>
    </xf>
    <xf numFmtId="179" fontId="32" fillId="0" borderId="0" xfId="2" applyNumberFormat="1" applyFont="1" applyAlignment="1">
      <alignment horizontal="distributed" vertical="center" shrinkToFit="1"/>
    </xf>
    <xf numFmtId="38" fontId="13" fillId="0" borderId="10" xfId="3" applyFont="1" applyFill="1" applyBorder="1" applyAlignment="1">
      <alignment vertical="center"/>
    </xf>
    <xf numFmtId="38" fontId="13" fillId="0" borderId="3" xfId="2" applyNumberFormat="1" applyFont="1" applyBorder="1" applyAlignment="1">
      <alignment vertical="center"/>
    </xf>
    <xf numFmtId="38" fontId="13" fillId="0" borderId="10" xfId="2" applyNumberFormat="1" applyFont="1" applyBorder="1" applyAlignment="1">
      <alignment vertical="center"/>
    </xf>
    <xf numFmtId="0" fontId="13" fillId="0" borderId="17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38" fontId="19" fillId="0" borderId="7" xfId="2" applyNumberFormat="1" applyFont="1" applyBorder="1" applyAlignment="1">
      <alignment vertical="center"/>
    </xf>
    <xf numFmtId="0" fontId="19" fillId="0" borderId="5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/>
    </xf>
    <xf numFmtId="38" fontId="19" fillId="0" borderId="0" xfId="3" applyFont="1" applyFill="1" applyBorder="1" applyAlignment="1">
      <alignment vertical="center"/>
    </xf>
    <xf numFmtId="38" fontId="19" fillId="0" borderId="9" xfId="2" applyNumberFormat="1" applyFont="1" applyBorder="1" applyAlignment="1">
      <alignment vertical="center"/>
    </xf>
    <xf numFmtId="0" fontId="19" fillId="0" borderId="6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/>
    </xf>
    <xf numFmtId="38" fontId="19" fillId="0" borderId="23" xfId="2" applyNumberFormat="1" applyFont="1" applyBorder="1" applyAlignment="1">
      <alignment vertical="center"/>
    </xf>
    <xf numFmtId="38" fontId="19" fillId="0" borderId="21" xfId="2" applyNumberFormat="1" applyFont="1" applyBorder="1" applyAlignment="1">
      <alignment vertical="center"/>
    </xf>
    <xf numFmtId="0" fontId="19" fillId="0" borderId="22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shrinkToFit="1"/>
    </xf>
    <xf numFmtId="38" fontId="19" fillId="0" borderId="3" xfId="3" applyFont="1" applyFill="1" applyBorder="1" applyAlignment="1">
      <alignment vertical="center"/>
    </xf>
    <xf numFmtId="0" fontId="19" fillId="0" borderId="24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 shrinkToFit="1"/>
    </xf>
    <xf numFmtId="38" fontId="13" fillId="0" borderId="4" xfId="3" applyFont="1" applyFill="1" applyBorder="1" applyAlignment="1">
      <alignment vertical="center"/>
    </xf>
    <xf numFmtId="38" fontId="13" fillId="0" borderId="7" xfId="2" applyNumberFormat="1" applyFont="1" applyBorder="1" applyAlignment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/>
    </xf>
    <xf numFmtId="38" fontId="13" fillId="0" borderId="9" xfId="2" applyNumberFormat="1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38" fontId="13" fillId="0" borderId="23" xfId="2" applyNumberFormat="1" applyFont="1" applyBorder="1" applyAlignment="1">
      <alignment vertical="center"/>
    </xf>
    <xf numFmtId="38" fontId="13" fillId="0" borderId="21" xfId="2" applyNumberFormat="1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shrinkToFit="1"/>
    </xf>
    <xf numFmtId="38" fontId="13" fillId="0" borderId="3" xfId="3" applyFont="1" applyFill="1" applyBorder="1" applyAlignment="1">
      <alignment vertical="center"/>
    </xf>
    <xf numFmtId="0" fontId="13" fillId="0" borderId="24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shrinkToFit="1"/>
    </xf>
    <xf numFmtId="38" fontId="13" fillId="0" borderId="23" xfId="3" applyFont="1" applyFill="1" applyBorder="1" applyAlignment="1">
      <alignment vertical="center"/>
    </xf>
    <xf numFmtId="0" fontId="13" fillId="0" borderId="11" xfId="2" applyFont="1" applyBorder="1" applyAlignment="1">
      <alignment horizontal="center" vertical="center"/>
    </xf>
    <xf numFmtId="38" fontId="13" fillId="0" borderId="7" xfId="3" applyFont="1" applyFill="1" applyBorder="1" applyAlignment="1">
      <alignment vertical="center"/>
    </xf>
    <xf numFmtId="38" fontId="13" fillId="0" borderId="0" xfId="3" applyFont="1" applyFill="1" applyAlignment="1">
      <alignment vertical="center"/>
    </xf>
    <xf numFmtId="0" fontId="13" fillId="0" borderId="10" xfId="2" applyFont="1" applyBorder="1" applyAlignment="1">
      <alignment horizontal="center" vertical="center"/>
    </xf>
    <xf numFmtId="38" fontId="13" fillId="0" borderId="21" xfId="3" applyFont="1" applyFill="1" applyBorder="1" applyAlignment="1">
      <alignment vertical="center"/>
    </xf>
    <xf numFmtId="0" fontId="13" fillId="0" borderId="19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13" fillId="0" borderId="3" xfId="2" applyFont="1" applyBorder="1" applyAlignment="1">
      <alignment vertical="center" shrinkToFit="1"/>
    </xf>
    <xf numFmtId="0" fontId="7" fillId="0" borderId="3" xfId="2" applyFont="1" applyBorder="1" applyAlignment="1">
      <alignment vertical="center" shrinkToFit="1"/>
    </xf>
    <xf numFmtId="38" fontId="19" fillId="0" borderId="0" xfId="3" applyFont="1" applyFill="1" applyAlignment="1">
      <alignment vertical="center"/>
    </xf>
    <xf numFmtId="38" fontId="19" fillId="0" borderId="0" xfId="2" applyNumberFormat="1" applyFont="1" applyAlignment="1">
      <alignment vertical="center"/>
    </xf>
    <xf numFmtId="38" fontId="19" fillId="0" borderId="23" xfId="3" applyFont="1" applyFill="1" applyBorder="1" applyAlignment="1">
      <alignment vertical="center"/>
    </xf>
    <xf numFmtId="179" fontId="6" fillId="0" borderId="0" xfId="2" applyNumberFormat="1" applyFont="1" applyAlignment="1">
      <alignment vertical="center"/>
    </xf>
    <xf numFmtId="0" fontId="13" fillId="0" borderId="13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38" fontId="3" fillId="0" borderId="0" xfId="2" applyNumberFormat="1" applyFont="1" applyAlignment="1">
      <alignment vertical="center"/>
    </xf>
    <xf numFmtId="38" fontId="13" fillId="0" borderId="4" xfId="2" applyNumberFormat="1" applyFont="1" applyBorder="1" applyAlignment="1">
      <alignment horizontal="right" vertical="center" wrapText="1"/>
    </xf>
    <xf numFmtId="38" fontId="13" fillId="0" borderId="5" xfId="2" applyNumberFormat="1" applyFont="1" applyBorder="1" applyAlignment="1">
      <alignment horizontal="right" vertical="center" wrapText="1"/>
    </xf>
    <xf numFmtId="38" fontId="13" fillId="0" borderId="6" xfId="2" applyNumberFormat="1" applyFont="1" applyBorder="1" applyAlignment="1">
      <alignment horizontal="right" vertical="center" wrapText="1"/>
    </xf>
    <xf numFmtId="0" fontId="13" fillId="0" borderId="12" xfId="2" applyFont="1" applyBorder="1" applyAlignment="1">
      <alignment vertical="center" shrinkToFit="1"/>
    </xf>
    <xf numFmtId="0" fontId="13" fillId="0" borderId="12" xfId="2" applyFont="1" applyBorder="1" applyAlignment="1">
      <alignment wrapText="1"/>
    </xf>
    <xf numFmtId="38" fontId="13" fillId="0" borderId="10" xfId="2" applyNumberFormat="1" applyFont="1" applyBorder="1" applyAlignment="1">
      <alignment horizontal="right" vertical="center" wrapText="1"/>
    </xf>
    <xf numFmtId="38" fontId="19" fillId="0" borderId="0" xfId="3" applyFont="1" applyFill="1" applyBorder="1" applyAlignment="1">
      <alignment horizontal="right" vertical="center"/>
    </xf>
    <xf numFmtId="3" fontId="7" fillId="0" borderId="25" xfId="0" applyNumberFormat="1" applyFont="1" applyBorder="1" applyAlignment="1" applyProtection="1">
      <alignment horizontal="right"/>
      <protection locked="0"/>
    </xf>
    <xf numFmtId="38" fontId="19" fillId="0" borderId="22" xfId="3" applyFont="1" applyFill="1" applyBorder="1" applyAlignment="1">
      <alignment horizontal="right"/>
    </xf>
    <xf numFmtId="38" fontId="19" fillId="0" borderId="24" xfId="3" applyFont="1" applyFill="1" applyBorder="1" applyAlignment="1">
      <alignment horizontal="center" vertical="center" shrinkToFit="1"/>
    </xf>
    <xf numFmtId="0" fontId="13" fillId="0" borderId="0" xfId="2" applyFont="1" applyAlignment="1">
      <alignment horizontal="center" vertical="center"/>
    </xf>
    <xf numFmtId="0" fontId="13" fillId="0" borderId="1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right" vertical="center"/>
    </xf>
    <xf numFmtId="0" fontId="13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/>
    </xf>
    <xf numFmtId="0" fontId="33" fillId="0" borderId="0" xfId="2" applyFont="1" applyAlignment="1">
      <alignment horizontal="right" vertical="center" wrapText="1"/>
    </xf>
    <xf numFmtId="0" fontId="13" fillId="0" borderId="4" xfId="2" applyFont="1" applyBorder="1" applyAlignment="1">
      <alignment vertical="center"/>
    </xf>
    <xf numFmtId="3" fontId="7" fillId="0" borderId="22" xfId="0" applyNumberFormat="1" applyFont="1" applyBorder="1" applyAlignment="1" applyProtection="1">
      <alignment horizontal="right"/>
      <protection locked="0"/>
    </xf>
    <xf numFmtId="3" fontId="7" fillId="0" borderId="24" xfId="0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>
      <alignment horizontal="right" vertical="center"/>
    </xf>
    <xf numFmtId="183" fontId="3" fillId="0" borderId="0" xfId="2" applyNumberFormat="1" applyFont="1" applyAlignment="1">
      <alignment vertical="center"/>
    </xf>
    <xf numFmtId="38" fontId="3" fillId="0" borderId="3" xfId="2" applyNumberFormat="1" applyFont="1" applyBorder="1" applyAlignment="1">
      <alignment vertical="center"/>
    </xf>
    <xf numFmtId="38" fontId="13" fillId="0" borderId="7" xfId="2" applyNumberFormat="1" applyFont="1" applyBorder="1" applyAlignment="1">
      <alignment horizontal="right" vertical="center" wrapText="1"/>
    </xf>
    <xf numFmtId="183" fontId="13" fillId="0" borderId="5" xfId="2" applyNumberFormat="1" applyFont="1" applyBorder="1" applyAlignment="1">
      <alignment horizontal="right" vertical="center" wrapText="1"/>
    </xf>
    <xf numFmtId="38" fontId="13" fillId="0" borderId="9" xfId="2" applyNumberFormat="1" applyFont="1" applyBorder="1" applyAlignment="1">
      <alignment horizontal="right" vertical="center" wrapText="1"/>
    </xf>
    <xf numFmtId="183" fontId="13" fillId="0" borderId="6" xfId="2" applyNumberFormat="1" applyFont="1" applyBorder="1" applyAlignment="1">
      <alignment horizontal="right" vertical="center" wrapText="1"/>
    </xf>
    <xf numFmtId="0" fontId="13" fillId="0" borderId="9" xfId="2" applyFont="1" applyBorder="1" applyAlignment="1">
      <alignment horizontal="right" vertical="center"/>
    </xf>
    <xf numFmtId="0" fontId="13" fillId="0" borderId="6" xfId="2" applyFont="1" applyBorder="1" applyAlignment="1">
      <alignment horizontal="right" vertical="center"/>
    </xf>
    <xf numFmtId="0" fontId="13" fillId="0" borderId="12" xfId="2" applyFont="1" applyBorder="1" applyAlignment="1">
      <alignment horizontal="left" vertical="center" shrinkToFit="1"/>
    </xf>
    <xf numFmtId="38" fontId="13" fillId="0" borderId="0" xfId="1" applyFont="1" applyFill="1" applyBorder="1" applyAlignment="1">
      <alignment horizontal="right" vertical="center"/>
    </xf>
    <xf numFmtId="38" fontId="13" fillId="0" borderId="6" xfId="1" applyFont="1" applyFill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 shrinkToFit="1"/>
    </xf>
    <xf numFmtId="183" fontId="13" fillId="0" borderId="0" xfId="2" applyNumberFormat="1" applyFont="1" applyAlignment="1">
      <alignment vertical="center"/>
    </xf>
    <xf numFmtId="38" fontId="13" fillId="0" borderId="4" xfId="1" applyFont="1" applyFill="1" applyBorder="1" applyAlignment="1">
      <alignment horizontal="right" vertical="center"/>
    </xf>
    <xf numFmtId="38" fontId="13" fillId="0" borderId="4" xfId="1" applyFont="1" applyFill="1" applyBorder="1" applyAlignment="1">
      <alignment horizontal="right" vertical="center" wrapText="1"/>
    </xf>
    <xf numFmtId="38" fontId="13" fillId="0" borderId="0" xfId="1" applyFont="1" applyFill="1" applyAlignment="1">
      <alignment horizontal="right" vertical="center"/>
    </xf>
    <xf numFmtId="38" fontId="13" fillId="0" borderId="0" xfId="1" applyFont="1" applyFill="1" applyAlignment="1">
      <alignment horizontal="right" vertical="center" wrapText="1"/>
    </xf>
    <xf numFmtId="0" fontId="7" fillId="0" borderId="12" xfId="2" applyFont="1" applyBorder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183" fontId="13" fillId="0" borderId="0" xfId="2" applyNumberFormat="1" applyFont="1" applyAlignment="1">
      <alignment horizontal="right" vertical="center"/>
    </xf>
    <xf numFmtId="187" fontId="5" fillId="0" borderId="4" xfId="2" applyNumberFormat="1" applyFont="1" applyBorder="1" applyAlignment="1">
      <alignment horizontal="right" vertical="center"/>
    </xf>
    <xf numFmtId="0" fontId="5" fillId="0" borderId="7" xfId="2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187" fontId="5" fillId="0" borderId="0" xfId="2" applyNumberFormat="1" applyFont="1" applyAlignment="1">
      <alignment horizontal="right" vertical="center"/>
    </xf>
    <xf numFmtId="0" fontId="5" fillId="0" borderId="12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/>
    <xf numFmtId="38" fontId="5" fillId="0" borderId="0" xfId="1" applyFont="1" applyFill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2" applyFont="1" applyAlignment="1">
      <alignment horizontal="right"/>
    </xf>
    <xf numFmtId="0" fontId="5" fillId="0" borderId="12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38" fontId="5" fillId="0" borderId="0" xfId="2" applyNumberFormat="1" applyFont="1" applyAlignment="1">
      <alignment vertical="center"/>
    </xf>
    <xf numFmtId="38" fontId="5" fillId="0" borderId="23" xfId="1" applyFont="1" applyFill="1" applyBorder="1" applyAlignment="1">
      <alignment horizontal="right" vertical="center"/>
    </xf>
    <xf numFmtId="0" fontId="5" fillId="0" borderId="21" xfId="2" applyFont="1" applyBorder="1" applyAlignment="1">
      <alignment horizontal="right"/>
    </xf>
    <xf numFmtId="0" fontId="5" fillId="0" borderId="24" xfId="2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center" vertical="center" shrinkToFit="1"/>
    </xf>
    <xf numFmtId="38" fontId="5" fillId="0" borderId="20" xfId="2" applyNumberFormat="1" applyFont="1" applyBorder="1" applyAlignment="1">
      <alignment horizontal="center" vertical="center" wrapText="1"/>
    </xf>
    <xf numFmtId="38" fontId="5" fillId="0" borderId="14" xfId="2" applyNumberFormat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right" vertical="center" shrinkToFit="1"/>
    </xf>
    <xf numFmtId="0" fontId="34" fillId="0" borderId="0" xfId="2" applyFont="1" applyAlignment="1">
      <alignment horizontal="center" vertical="center" shrinkToFit="1"/>
    </xf>
    <xf numFmtId="38" fontId="5" fillId="0" borderId="0" xfId="2" applyNumberFormat="1" applyFont="1" applyAlignment="1">
      <alignment horizontal="right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Continuous"/>
    </xf>
    <xf numFmtId="3" fontId="5" fillId="0" borderId="7" xfId="2" applyNumberFormat="1" applyFont="1" applyBorder="1" applyAlignment="1">
      <alignment horizontal="centerContinuous" vertical="center"/>
    </xf>
    <xf numFmtId="3" fontId="5" fillId="0" borderId="4" xfId="2" applyNumberFormat="1" applyFont="1" applyBorder="1" applyAlignment="1">
      <alignment horizontal="centerContinuous" vertical="center"/>
    </xf>
    <xf numFmtId="0" fontId="5" fillId="0" borderId="8" xfId="2" applyFont="1" applyBorder="1" applyAlignment="1">
      <alignment horizontal="center" vertical="center"/>
    </xf>
    <xf numFmtId="0" fontId="5" fillId="0" borderId="4" xfId="6" applyFont="1" applyBorder="1" applyAlignment="1">
      <alignment horizontal="centerContinuous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Continuous"/>
    </xf>
    <xf numFmtId="3" fontId="5" fillId="0" borderId="9" xfId="2" applyNumberFormat="1" applyFont="1" applyBorder="1" applyAlignment="1">
      <alignment horizontal="centerContinuous" vertical="center"/>
    </xf>
    <xf numFmtId="3" fontId="5" fillId="0" borderId="0" xfId="2" applyNumberFormat="1" applyFont="1" applyAlignment="1">
      <alignment horizontal="centerContinuous" vertical="center"/>
    </xf>
    <xf numFmtId="0" fontId="5" fillId="0" borderId="12" xfId="2" applyFont="1" applyBorder="1" applyAlignment="1">
      <alignment horizontal="center" vertical="center"/>
    </xf>
    <xf numFmtId="0" fontId="5" fillId="0" borderId="0" xfId="6" applyFont="1" applyAlignment="1">
      <alignment horizontal="centerContinuous" vertical="center"/>
    </xf>
    <xf numFmtId="2" fontId="5" fillId="0" borderId="0" xfId="2" applyNumberFormat="1" applyFont="1" applyAlignment="1">
      <alignment horizontal="center" vertical="center"/>
    </xf>
    <xf numFmtId="0" fontId="35" fillId="0" borderId="12" xfId="2" applyFont="1" applyBorder="1" applyAlignment="1">
      <alignment horizontal="center" vertical="center"/>
    </xf>
    <xf numFmtId="0" fontId="35" fillId="0" borderId="0" xfId="2" applyFont="1" applyAlignment="1">
      <alignment horizontal="centerContinuous"/>
    </xf>
    <xf numFmtId="3" fontId="35" fillId="0" borderId="9" xfId="2" applyNumberFormat="1" applyFont="1" applyBorder="1" applyAlignment="1">
      <alignment horizontal="centerContinuous" vertical="center"/>
    </xf>
    <xf numFmtId="188" fontId="5" fillId="0" borderId="0" xfId="2" applyNumberFormat="1" applyFont="1" applyAlignment="1">
      <alignment horizontal="centerContinuous"/>
    </xf>
    <xf numFmtId="188" fontId="5" fillId="0" borderId="9" xfId="2" applyNumberFormat="1" applyFont="1" applyBorder="1" applyAlignment="1">
      <alignment horizontal="centerContinuous" vertical="center"/>
    </xf>
    <xf numFmtId="2" fontId="5" fillId="0" borderId="12" xfId="2" applyNumberFormat="1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3" fontId="35" fillId="0" borderId="0" xfId="2" applyNumberFormat="1" applyFont="1" applyAlignment="1">
      <alignment horizontal="centerContinuous" vertical="center"/>
    </xf>
    <xf numFmtId="0" fontId="5" fillId="0" borderId="20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5" fillId="0" borderId="15" xfId="6" applyFont="1" applyBorder="1" applyAlignment="1">
      <alignment horizontal="center" vertical="center"/>
    </xf>
    <xf numFmtId="0" fontId="5" fillId="0" borderId="20" xfId="2" applyFont="1" applyBorder="1"/>
    <xf numFmtId="0" fontId="5" fillId="0" borderId="20" xfId="2" applyFont="1" applyBorder="1" applyAlignment="1">
      <alignment vertical="center" shrinkToFit="1"/>
    </xf>
    <xf numFmtId="38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vertical="center" wrapText="1" shrinkToFit="1"/>
    </xf>
    <xf numFmtId="0" fontId="5" fillId="0" borderId="0" xfId="2" applyFont="1" applyAlignment="1">
      <alignment vertical="center" shrinkToFit="1"/>
    </xf>
    <xf numFmtId="56" fontId="5" fillId="0" borderId="0" xfId="2" applyNumberFormat="1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56" fontId="3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 wrapText="1" shrinkToFit="1"/>
    </xf>
    <xf numFmtId="187" fontId="3" fillId="0" borderId="4" xfId="2" applyNumberFormat="1" applyFont="1" applyBorder="1" applyAlignment="1">
      <alignment vertical="center"/>
    </xf>
    <xf numFmtId="187" fontId="3" fillId="0" borderId="7" xfId="2" applyNumberFormat="1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187" fontId="3" fillId="0" borderId="0" xfId="2" applyNumberFormat="1" applyFont="1" applyAlignment="1">
      <alignment vertical="center"/>
    </xf>
    <xf numFmtId="187" fontId="3" fillId="0" borderId="9" xfId="2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11" fillId="0" borderId="0" xfId="2" applyFont="1" applyAlignment="1">
      <alignment vertical="center"/>
    </xf>
    <xf numFmtId="187" fontId="11" fillId="0" borderId="0" xfId="2" applyNumberFormat="1" applyFont="1" applyAlignment="1">
      <alignment vertical="center"/>
    </xf>
    <xf numFmtId="187" fontId="11" fillId="0" borderId="9" xfId="2" applyNumberFormat="1" applyFont="1" applyBorder="1" applyAlignment="1">
      <alignment vertical="center"/>
    </xf>
    <xf numFmtId="187" fontId="3" fillId="0" borderId="19" xfId="2" applyNumberFormat="1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187" fontId="11" fillId="0" borderId="19" xfId="2" applyNumberFormat="1" applyFont="1" applyBorder="1" applyAlignment="1">
      <alignment vertical="center"/>
    </xf>
    <xf numFmtId="0" fontId="3" fillId="0" borderId="20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2" fontId="18" fillId="0" borderId="4" xfId="0" applyNumberFormat="1" applyFont="1" applyBorder="1"/>
    <xf numFmtId="0" fontId="18" fillId="0" borderId="8" xfId="0" applyFont="1" applyBorder="1"/>
    <xf numFmtId="0" fontId="18" fillId="0" borderId="4" xfId="0" applyFont="1" applyBorder="1"/>
    <xf numFmtId="2" fontId="18" fillId="0" borderId="0" xfId="0" applyNumberFormat="1" applyFont="1"/>
    <xf numFmtId="0" fontId="18" fillId="0" borderId="12" xfId="0" applyFont="1" applyBorder="1"/>
    <xf numFmtId="2" fontId="23" fillId="0" borderId="0" xfId="0" applyNumberFormat="1" applyFont="1"/>
    <xf numFmtId="0" fontId="23" fillId="0" borderId="12" xfId="0" applyFont="1" applyBorder="1"/>
    <xf numFmtId="0" fontId="18" fillId="0" borderId="11" xfId="0" applyFont="1" applyBorder="1"/>
    <xf numFmtId="0" fontId="23" fillId="0" borderId="0" xfId="0" applyFont="1"/>
    <xf numFmtId="0" fontId="18" fillId="0" borderId="2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/>
    <xf numFmtId="0" fontId="24" fillId="0" borderId="2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8">
    <cellStyle name="パーセント 2" xfId="5" xr:uid="{7A07F625-A69B-4518-B397-AAC6F2323EA5}"/>
    <cellStyle name="ハイパーリンク" xfId="4" builtinId="8"/>
    <cellStyle name="桁区切り" xfId="1" builtinId="6"/>
    <cellStyle name="桁区切り 2" xfId="3" xr:uid="{FF695CEA-1C1C-4763-875A-888BC5CF3406}"/>
    <cellStyle name="標準" xfId="0" builtinId="0"/>
    <cellStyle name="標準 2" xfId="2" xr:uid="{9450D62B-F95D-447D-A92A-479C0109F3B0}"/>
    <cellStyle name="標準 3" xfId="6" xr:uid="{F9AC0D62-58B5-4C33-9107-A456C551F7AC}"/>
    <cellStyle name="標準 4" xfId="7" xr:uid="{E288C969-79D0-4211-BB4A-545FB600D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19050</xdr:rowOff>
    </xdr:from>
    <xdr:to>
      <xdr:col>12</xdr:col>
      <xdr:colOff>9525</xdr:colOff>
      <xdr:row>21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493CDD-07D0-4476-9B65-9A1E89EE1DA5}"/>
            </a:ext>
          </a:extLst>
        </xdr:cNvPr>
        <xdr:cNvSpPr>
          <a:spLocks noChangeArrowheads="1"/>
        </xdr:cNvSpPr>
      </xdr:nvSpPr>
      <xdr:spPr bwMode="auto">
        <a:xfrm>
          <a:off x="695325" y="2162175"/>
          <a:ext cx="7543800" cy="2838450"/>
        </a:xfrm>
        <a:prstGeom prst="roundRect">
          <a:avLst>
            <a:gd name="adj" fmla="val 1269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347381</xdr:colOff>
      <xdr:row>22</xdr:row>
      <xdr:rowOff>0</xdr:rowOff>
    </xdr:from>
    <xdr:ext cx="5807557" cy="3523129"/>
    <xdr:pic>
      <xdr:nvPicPr>
        <xdr:cNvPr id="3" name="図 2">
          <a:extLst>
            <a:ext uri="{FF2B5EF4-FFF2-40B4-BE49-F238E27FC236}">
              <a16:creationId xmlns:a16="http://schemas.microsoft.com/office/drawing/2014/main" id="{0A9CF451-2A4E-47AF-9D0B-8EF526C91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381" y="5238750"/>
          <a:ext cx="5807557" cy="35231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114300</xdr:colOff>
      <xdr:row>11</xdr:row>
      <xdr:rowOff>171449</xdr:rowOff>
    </xdr:from>
    <xdr:ext cx="809625" cy="809625"/>
    <xdr:pic>
      <xdr:nvPicPr>
        <xdr:cNvPr id="2" name="図 1">
          <a:extLst>
            <a:ext uri="{FF2B5EF4-FFF2-40B4-BE49-F238E27FC236}">
              <a16:creationId xmlns:a16="http://schemas.microsoft.com/office/drawing/2014/main" id="{D442C88D-DA7A-4307-9556-C8D806DD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790824"/>
          <a:ext cx="809625" cy="809625"/>
        </a:xfrm>
        <a:prstGeom prst="rect">
          <a:avLst/>
        </a:prstGeom>
      </xdr:spPr>
    </xdr:pic>
    <xdr:clientData/>
  </xdr:oneCellAnchor>
  <xdr:oneCellAnchor>
    <xdr:from>
      <xdr:col>10</xdr:col>
      <xdr:colOff>104774</xdr:colOff>
      <xdr:row>19</xdr:row>
      <xdr:rowOff>161924</xdr:rowOff>
    </xdr:from>
    <xdr:ext cx="809626" cy="809626"/>
    <xdr:pic>
      <xdr:nvPicPr>
        <xdr:cNvPr id="3" name="図 2">
          <a:extLst>
            <a:ext uri="{FF2B5EF4-FFF2-40B4-BE49-F238E27FC236}">
              <a16:creationId xmlns:a16="http://schemas.microsoft.com/office/drawing/2014/main" id="{2992FC79-D7E6-466F-BF1F-4AC8F9FD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4" y="4686299"/>
          <a:ext cx="809626" cy="809626"/>
        </a:xfrm>
        <a:prstGeom prst="rect">
          <a:avLst/>
        </a:prstGeom>
      </xdr:spPr>
    </xdr:pic>
    <xdr:clientData/>
  </xdr:oneCellAnchor>
  <xdr:oneCellAnchor>
    <xdr:from>
      <xdr:col>10</xdr:col>
      <xdr:colOff>133349</xdr:colOff>
      <xdr:row>27</xdr:row>
      <xdr:rowOff>180974</xdr:rowOff>
    </xdr:from>
    <xdr:ext cx="790575" cy="790575"/>
    <xdr:pic>
      <xdr:nvPicPr>
        <xdr:cNvPr id="4" name="図 3">
          <a:extLst>
            <a:ext uri="{FF2B5EF4-FFF2-40B4-BE49-F238E27FC236}">
              <a16:creationId xmlns:a16="http://schemas.microsoft.com/office/drawing/2014/main" id="{BFA793F7-71DD-4A56-BC6D-D17DB485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49" y="6610349"/>
          <a:ext cx="790575" cy="790575"/>
        </a:xfrm>
        <a:prstGeom prst="rect">
          <a:avLst/>
        </a:prstGeom>
      </xdr:spPr>
    </xdr:pic>
    <xdr:clientData/>
  </xdr:oneCellAnchor>
  <xdr:oneCellAnchor>
    <xdr:from>
      <xdr:col>10</xdr:col>
      <xdr:colOff>180975</xdr:colOff>
      <xdr:row>34</xdr:row>
      <xdr:rowOff>123825</xdr:rowOff>
    </xdr:from>
    <xdr:ext cx="723900" cy="723900"/>
    <xdr:pic>
      <xdr:nvPicPr>
        <xdr:cNvPr id="5" name="図 4">
          <a:extLst>
            <a:ext uri="{FF2B5EF4-FFF2-40B4-BE49-F238E27FC236}">
              <a16:creationId xmlns:a16="http://schemas.microsoft.com/office/drawing/2014/main" id="{39D1B514-5F1E-44C1-826A-2D885A71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8220075"/>
          <a:ext cx="72390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nagareyama.chiba.jp/information/1008422/1008423/1008455.html" TargetMode="External"/><Relationship Id="rId2" Type="http://schemas.openxmlformats.org/officeDocument/2006/relationships/hyperlink" Target="https://www.city.nagareyama.chiba.jp/information/1008422/1008423/1008454.html" TargetMode="External"/><Relationship Id="rId1" Type="http://schemas.openxmlformats.org/officeDocument/2006/relationships/hyperlink" Target="https://www.city.nagareyama.chiba.jp/information/1008422/1008423/1008453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city.nagareyama.chiba.jp/information/1008422/1008423/100845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0F56F-104D-4216-A53C-5931A53E3C2E}">
  <dimension ref="A1:S442"/>
  <sheetViews>
    <sheetView tabSelected="1" view="pageBreakPreview" zoomScaleNormal="100" zoomScaleSheetLayoutView="100" workbookViewId="0">
      <selection activeCell="AB10" sqref="AB10"/>
    </sheetView>
  </sheetViews>
  <sheetFormatPr defaultRowHeight="16.5"/>
  <cols>
    <col min="1" max="3" width="4.625" style="1" customWidth="1"/>
    <col min="4" max="5" width="10.625" style="3" customWidth="1"/>
    <col min="6" max="6" width="10.625" style="2" customWidth="1"/>
    <col min="7" max="7" width="8.625" style="1" customWidth="1"/>
    <col min="8" max="8" width="5.25" style="1" customWidth="1"/>
    <col min="9" max="9" width="2.875" style="1" customWidth="1"/>
    <col min="10" max="10" width="9.125" style="1" customWidth="1"/>
    <col min="11" max="11" width="4.5" style="1" customWidth="1"/>
    <col min="12" max="13" width="4.625" style="1" customWidth="1"/>
    <col min="14" max="16384" width="9" style="1"/>
  </cols>
  <sheetData>
    <row r="1" spans="1:13" ht="15.95" customHeight="1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6" customFormat="1" ht="50.1" customHeight="1" thickBot="1">
      <c r="B2" s="2"/>
      <c r="D2" s="3"/>
      <c r="E2" s="3"/>
    </row>
    <row r="3" spans="1:13" s="17" customFormat="1" ht="15" customHeight="1" thickTop="1">
      <c r="B3" s="23" t="s">
        <v>18</v>
      </c>
      <c r="C3" s="23"/>
      <c r="D3" s="23"/>
      <c r="E3" s="23"/>
      <c r="F3" s="23"/>
      <c r="G3" s="23"/>
      <c r="H3" s="23"/>
      <c r="I3" s="22"/>
      <c r="J3" s="22"/>
      <c r="K3" s="22"/>
      <c r="L3" s="22"/>
    </row>
    <row r="4" spans="1:13" s="17" customFormat="1" ht="15" customHeight="1">
      <c r="B4" s="21"/>
      <c r="C4" s="21"/>
      <c r="D4" s="21"/>
      <c r="E4" s="21"/>
      <c r="F4" s="21"/>
      <c r="G4" s="21"/>
      <c r="H4" s="21"/>
      <c r="I4" s="20"/>
      <c r="J4" s="20"/>
      <c r="K4" s="20"/>
      <c r="L4" s="20"/>
    </row>
    <row r="5" spans="1:13" s="17" customFormat="1" ht="15" customHeight="1">
      <c r="B5" s="21"/>
      <c r="C5" s="21"/>
      <c r="D5" s="21"/>
      <c r="E5" s="21"/>
      <c r="F5" s="21"/>
      <c r="G5" s="21"/>
      <c r="H5" s="21"/>
      <c r="I5" s="20"/>
      <c r="J5" s="20"/>
      <c r="K5" s="20"/>
      <c r="L5" s="20"/>
    </row>
    <row r="6" spans="1:13" s="17" customFormat="1" ht="15" customHeight="1" thickBot="1">
      <c r="B6" s="19"/>
      <c r="C6" s="19"/>
      <c r="D6" s="19"/>
      <c r="E6" s="19"/>
      <c r="F6" s="19"/>
      <c r="G6" s="19"/>
      <c r="H6" s="19"/>
      <c r="I6" s="18"/>
      <c r="J6" s="18"/>
      <c r="K6" s="18"/>
      <c r="L6" s="18"/>
    </row>
    <row r="7" spans="1:13" s="6" customFormat="1" ht="20.100000000000001" customHeight="1" thickTop="1">
      <c r="D7" s="3"/>
      <c r="E7" s="3"/>
      <c r="F7" s="2"/>
    </row>
    <row r="8" spans="1:13" s="6" customFormat="1" ht="20.100000000000001" customHeight="1">
      <c r="D8" s="3"/>
      <c r="E8" s="3"/>
      <c r="F8" s="2"/>
    </row>
    <row r="9" spans="1:13" s="6" customFormat="1" ht="20.100000000000001" customHeight="1">
      <c r="D9" s="3"/>
      <c r="E9" s="3"/>
      <c r="F9" s="2"/>
    </row>
    <row r="10" spans="1:13" s="6" customFormat="1" ht="20.100000000000001" customHeight="1">
      <c r="D10" s="3"/>
      <c r="E10" s="3"/>
      <c r="F10" s="2"/>
    </row>
    <row r="11" spans="1:13" s="6" customFormat="1" ht="20.100000000000001" customHeight="1">
      <c r="C11" s="10" t="s">
        <v>17</v>
      </c>
      <c r="D11" s="10"/>
      <c r="E11" s="10"/>
      <c r="F11" s="16">
        <v>6033.9184597961503</v>
      </c>
      <c r="G11" s="6" t="s">
        <v>16</v>
      </c>
      <c r="H11" s="14" t="s">
        <v>14</v>
      </c>
      <c r="I11" s="14"/>
      <c r="J11" s="14"/>
      <c r="K11" s="14"/>
    </row>
    <row r="12" spans="1:13" s="6" customFormat="1" ht="20.100000000000001" customHeight="1">
      <c r="C12" s="12" t="s">
        <v>15</v>
      </c>
      <c r="D12" s="12"/>
      <c r="E12" s="12"/>
      <c r="F12" s="15">
        <v>2.2192625298080828</v>
      </c>
      <c r="G12" s="6" t="s">
        <v>8</v>
      </c>
      <c r="H12" s="14" t="s">
        <v>14</v>
      </c>
      <c r="I12" s="14"/>
      <c r="J12" s="14"/>
      <c r="K12" s="14"/>
    </row>
    <row r="13" spans="1:13" s="6" customFormat="1" ht="20.100000000000001" customHeight="1">
      <c r="C13" s="12" t="s">
        <v>13</v>
      </c>
      <c r="D13" s="12"/>
      <c r="E13" s="12"/>
      <c r="F13" s="9">
        <v>5.1178082191780803</v>
      </c>
      <c r="G13" s="6" t="s">
        <v>8</v>
      </c>
      <c r="H13" s="8" t="s">
        <v>7</v>
      </c>
      <c r="I13" s="8"/>
      <c r="J13" s="8"/>
    </row>
    <row r="14" spans="1:13" s="6" customFormat="1" ht="20.100000000000001" customHeight="1">
      <c r="C14" s="12" t="s">
        <v>12</v>
      </c>
      <c r="D14" s="12"/>
      <c r="E14" s="12"/>
      <c r="F14" s="9">
        <v>5.2739726027397298</v>
      </c>
      <c r="G14" s="6" t="s">
        <v>8</v>
      </c>
      <c r="H14" s="8" t="s">
        <v>4</v>
      </c>
      <c r="I14" s="8"/>
      <c r="J14" s="8"/>
    </row>
    <row r="15" spans="1:13" s="6" customFormat="1" ht="20.100000000000001" customHeight="1">
      <c r="C15" s="10" t="s">
        <v>11</v>
      </c>
      <c r="D15" s="10"/>
      <c r="E15" s="10"/>
      <c r="F15" s="13">
        <v>-2.6745746487861186E-2</v>
      </c>
      <c r="G15" s="6" t="s">
        <v>5</v>
      </c>
      <c r="H15" s="8" t="s">
        <v>7</v>
      </c>
      <c r="I15" s="8"/>
      <c r="J15" s="8"/>
    </row>
    <row r="16" spans="1:13" s="6" customFormat="1" ht="20.100000000000001" customHeight="1">
      <c r="C16" s="10" t="s">
        <v>10</v>
      </c>
      <c r="D16" s="10"/>
      <c r="E16" s="10"/>
      <c r="F16" s="9">
        <v>33.408219178082199</v>
      </c>
      <c r="G16" s="6" t="s">
        <v>8</v>
      </c>
      <c r="H16" s="8" t="s">
        <v>4</v>
      </c>
      <c r="I16" s="8"/>
      <c r="J16" s="8"/>
    </row>
    <row r="17" spans="3:19" s="6" customFormat="1" ht="20.100000000000001" customHeight="1">
      <c r="C17" s="12" t="s">
        <v>9</v>
      </c>
      <c r="D17" s="12"/>
      <c r="E17" s="12"/>
      <c r="F17" s="9">
        <v>26.649315068493198</v>
      </c>
      <c r="G17" s="6" t="s">
        <v>8</v>
      </c>
      <c r="H17" s="8" t="s">
        <v>7</v>
      </c>
      <c r="I17" s="8"/>
      <c r="J17" s="8"/>
    </row>
    <row r="18" spans="3:19" s="6" customFormat="1" ht="20.100000000000001" customHeight="1">
      <c r="C18" s="10" t="s">
        <v>6</v>
      </c>
      <c r="D18" s="10"/>
      <c r="E18" s="10"/>
      <c r="F18" s="9">
        <v>1.1575746769395359</v>
      </c>
      <c r="G18" s="6" t="s">
        <v>5</v>
      </c>
      <c r="H18" s="8" t="s">
        <v>4</v>
      </c>
      <c r="I18" s="8"/>
      <c r="J18" s="8"/>
    </row>
    <row r="19" spans="3:19" s="6" customFormat="1" ht="20.100000000000001" customHeight="1">
      <c r="C19" s="10" t="s">
        <v>3</v>
      </c>
      <c r="D19" s="10"/>
      <c r="E19" s="10"/>
      <c r="F19" s="9">
        <v>2.69945355191257</v>
      </c>
      <c r="G19" s="6" t="s">
        <v>1</v>
      </c>
      <c r="H19" s="8" t="s">
        <v>0</v>
      </c>
      <c r="I19" s="8"/>
      <c r="J19" s="8"/>
      <c r="S19" s="11"/>
    </row>
    <row r="20" spans="3:19" s="6" customFormat="1" ht="20.100000000000001" customHeight="1">
      <c r="C20" s="10" t="s">
        <v>2</v>
      </c>
      <c r="D20" s="10"/>
      <c r="E20" s="10"/>
      <c r="F20" s="9">
        <v>0.78961748633879802</v>
      </c>
      <c r="G20" s="6" t="s">
        <v>1</v>
      </c>
      <c r="H20" s="8" t="s">
        <v>0</v>
      </c>
      <c r="I20" s="8"/>
      <c r="J20" s="8"/>
    </row>
    <row r="21" spans="3:19" s="6" customFormat="1" ht="20.100000000000001" customHeight="1">
      <c r="D21" s="7"/>
      <c r="E21" s="7"/>
      <c r="F21" s="2"/>
    </row>
    <row r="22" spans="3:19" s="6" customFormat="1" ht="20.100000000000001" customHeight="1">
      <c r="D22" s="3"/>
      <c r="E22" s="3"/>
      <c r="F22" s="2"/>
    </row>
    <row r="23" spans="3:19" ht="20.100000000000001" customHeight="1"/>
    <row r="24" spans="3:19" ht="20.100000000000001" customHeight="1"/>
    <row r="25" spans="3:19" ht="20.100000000000001" customHeight="1"/>
    <row r="26" spans="3:19" ht="20.100000000000001" customHeight="1"/>
    <row r="27" spans="3:19" ht="20.100000000000001" customHeight="1"/>
    <row r="28" spans="3:19" ht="20.100000000000001" customHeight="1"/>
    <row r="29" spans="3:19" ht="20.100000000000001" customHeight="1"/>
    <row r="30" spans="3:19" ht="20.100000000000001" customHeight="1"/>
    <row r="31" spans="3:19" ht="20.100000000000001" customHeight="1"/>
    <row r="32" spans="3:19" ht="20.100000000000001" customHeight="1"/>
    <row r="33" spans="1:6" ht="20.100000000000001" customHeight="1"/>
    <row r="34" spans="1:6" ht="20.100000000000001" customHeight="1"/>
    <row r="35" spans="1:6" ht="20.100000000000001" customHeight="1"/>
    <row r="36" spans="1:6" ht="20.100000000000001" customHeight="1"/>
    <row r="37" spans="1:6" ht="20.100000000000001" customHeight="1"/>
    <row r="38" spans="1:6" ht="20.100000000000001" customHeight="1"/>
    <row r="39" spans="1:6" ht="20.100000000000001" customHeight="1"/>
    <row r="40" spans="1:6" ht="20.100000000000001" customHeight="1"/>
    <row r="41" spans="1:6" ht="20.100000000000001" customHeight="1">
      <c r="F41" s="4"/>
    </row>
    <row r="42" spans="1:6" ht="20.100000000000001" customHeight="1">
      <c r="F42" s="4"/>
    </row>
    <row r="43" spans="1:6" ht="20.100000000000001" customHeight="1">
      <c r="F43" s="4"/>
    </row>
    <row r="44" spans="1:6" ht="20.100000000000001" customHeight="1">
      <c r="F44" s="4"/>
    </row>
    <row r="45" spans="1:6" ht="20.100000000000001" customHeight="1">
      <c r="F45" s="4"/>
    </row>
    <row r="46" spans="1:6" ht="20.100000000000001" customHeight="1">
      <c r="F46" s="4"/>
    </row>
    <row r="47" spans="1:6" ht="20.100000000000001" customHeight="1">
      <c r="A47" s="5"/>
      <c r="F47" s="4"/>
    </row>
    <row r="48" spans="1:6" ht="20.100000000000001" customHeight="1">
      <c r="F48" s="4"/>
    </row>
    <row r="49" spans="6:6" ht="20.100000000000001" customHeight="1">
      <c r="F49" s="4"/>
    </row>
    <row r="50" spans="6:6" ht="20.100000000000001" customHeight="1">
      <c r="F50" s="4"/>
    </row>
    <row r="51" spans="6:6" ht="20.100000000000001" customHeight="1">
      <c r="F51" s="4"/>
    </row>
    <row r="52" spans="6:6" ht="20.100000000000001" customHeight="1">
      <c r="F52" s="4"/>
    </row>
    <row r="53" spans="6:6" ht="20.100000000000001" customHeight="1">
      <c r="F53" s="4"/>
    </row>
    <row r="54" spans="6:6" ht="20.100000000000001" customHeight="1">
      <c r="F54" s="4"/>
    </row>
    <row r="55" spans="6:6" ht="20.100000000000001" customHeight="1">
      <c r="F55" s="4"/>
    </row>
    <row r="56" spans="6:6" ht="20.100000000000001" customHeight="1">
      <c r="F56" s="4"/>
    </row>
    <row r="57" spans="6:6" ht="20.100000000000001" customHeight="1">
      <c r="F57" s="4"/>
    </row>
    <row r="58" spans="6:6" ht="20.100000000000001" customHeight="1">
      <c r="F58" s="4"/>
    </row>
    <row r="59" spans="6:6" ht="20.100000000000001" customHeight="1">
      <c r="F59" s="4"/>
    </row>
    <row r="60" spans="6:6" ht="20.100000000000001" customHeight="1">
      <c r="F60" s="4"/>
    </row>
    <row r="61" spans="6:6" ht="20.100000000000001" customHeight="1">
      <c r="F61" s="4"/>
    </row>
    <row r="62" spans="6:6" ht="20.100000000000001" customHeight="1">
      <c r="F62" s="4"/>
    </row>
    <row r="63" spans="6:6" ht="20.100000000000001" customHeight="1">
      <c r="F63" s="4"/>
    </row>
    <row r="64" spans="6:6" ht="20.100000000000001" customHeight="1">
      <c r="F64" s="4"/>
    </row>
    <row r="65" spans="6:6" ht="20.100000000000001" customHeight="1">
      <c r="F65" s="4"/>
    </row>
    <row r="66" spans="6:6" ht="20.100000000000001" customHeight="1">
      <c r="F66" s="4"/>
    </row>
    <row r="67" spans="6:6" ht="20.100000000000001" customHeight="1">
      <c r="F67" s="4"/>
    </row>
    <row r="68" spans="6:6" ht="20.100000000000001" customHeight="1">
      <c r="F68" s="4"/>
    </row>
    <row r="69" spans="6:6" ht="20.100000000000001" customHeight="1">
      <c r="F69" s="4"/>
    </row>
    <row r="70" spans="6:6" ht="20.100000000000001" customHeight="1">
      <c r="F70" s="4"/>
    </row>
    <row r="71" spans="6:6" ht="20.100000000000001" customHeight="1">
      <c r="F71" s="4"/>
    </row>
    <row r="72" spans="6:6" ht="20.100000000000001" customHeight="1">
      <c r="F72" s="4"/>
    </row>
    <row r="73" spans="6:6" ht="20.100000000000001" customHeight="1">
      <c r="F73" s="4"/>
    </row>
    <row r="74" spans="6:6" ht="20.100000000000001" customHeight="1">
      <c r="F74" s="4"/>
    </row>
    <row r="75" spans="6:6" ht="20.100000000000001" customHeight="1">
      <c r="F75" s="4"/>
    </row>
    <row r="76" spans="6:6" ht="20.100000000000001" customHeight="1">
      <c r="F76" s="4"/>
    </row>
    <row r="77" spans="6:6" ht="20.100000000000001" customHeight="1">
      <c r="F77" s="4"/>
    </row>
    <row r="78" spans="6:6" ht="20.100000000000001" customHeight="1">
      <c r="F78" s="4"/>
    </row>
    <row r="79" spans="6:6" ht="20.100000000000001" customHeight="1">
      <c r="F79" s="4"/>
    </row>
    <row r="80" spans="6:6" ht="20.100000000000001" customHeight="1">
      <c r="F80" s="4"/>
    </row>
    <row r="81" spans="6:6" ht="20.100000000000001" customHeight="1">
      <c r="F81" s="4"/>
    </row>
    <row r="82" spans="6:6" ht="20.100000000000001" customHeight="1">
      <c r="F82" s="4"/>
    </row>
    <row r="83" spans="6:6" ht="20.100000000000001" customHeight="1">
      <c r="F83" s="4"/>
    </row>
    <row r="84" spans="6:6" ht="20.100000000000001" customHeight="1">
      <c r="F84" s="4"/>
    </row>
    <row r="85" spans="6:6" ht="20.100000000000001" customHeight="1">
      <c r="F85" s="4"/>
    </row>
    <row r="86" spans="6:6" ht="20.100000000000001" customHeight="1">
      <c r="F86" s="4"/>
    </row>
    <row r="87" spans="6:6" ht="20.100000000000001" customHeight="1">
      <c r="F87" s="4"/>
    </row>
    <row r="88" spans="6:6" ht="20.100000000000001" customHeight="1">
      <c r="F88" s="4"/>
    </row>
    <row r="89" spans="6:6" ht="20.100000000000001" customHeight="1">
      <c r="F89" s="4"/>
    </row>
    <row r="90" spans="6:6" ht="20.100000000000001" customHeight="1">
      <c r="F90" s="4"/>
    </row>
    <row r="91" spans="6:6" ht="20.100000000000001" customHeight="1">
      <c r="F91" s="4"/>
    </row>
    <row r="92" spans="6:6" ht="20.100000000000001" customHeight="1">
      <c r="F92" s="4"/>
    </row>
    <row r="93" spans="6:6" ht="20.100000000000001" customHeight="1">
      <c r="F93" s="4"/>
    </row>
    <row r="94" spans="6:6" ht="20.100000000000001" customHeight="1">
      <c r="F94" s="4"/>
    </row>
    <row r="95" spans="6:6" ht="20.100000000000001" customHeight="1">
      <c r="F95" s="4"/>
    </row>
    <row r="96" spans="6:6" ht="20.100000000000001" customHeight="1">
      <c r="F96" s="4"/>
    </row>
    <row r="97" spans="6:6" ht="20.100000000000001" customHeight="1">
      <c r="F97" s="4"/>
    </row>
    <row r="98" spans="6:6" ht="20.100000000000001" customHeight="1">
      <c r="F98" s="4"/>
    </row>
    <row r="99" spans="6:6" ht="20.100000000000001" customHeight="1">
      <c r="F99" s="4"/>
    </row>
    <row r="100" spans="6:6" ht="20.100000000000001" customHeight="1">
      <c r="F100" s="4"/>
    </row>
    <row r="101" spans="6:6" ht="20.100000000000001" customHeight="1">
      <c r="F101" s="4"/>
    </row>
    <row r="102" spans="6:6" ht="20.100000000000001" customHeight="1">
      <c r="F102" s="4"/>
    </row>
    <row r="103" spans="6:6" ht="20.100000000000001" customHeight="1">
      <c r="F103" s="4"/>
    </row>
    <row r="104" spans="6:6" ht="20.100000000000001" customHeight="1">
      <c r="F104" s="4"/>
    </row>
    <row r="105" spans="6:6" ht="20.100000000000001" customHeight="1">
      <c r="F105" s="4"/>
    </row>
    <row r="106" spans="6:6" ht="20.100000000000001" customHeight="1">
      <c r="F106" s="4"/>
    </row>
    <row r="107" spans="6:6" ht="13.5">
      <c r="F107" s="4"/>
    </row>
    <row r="108" spans="6:6" ht="13.5">
      <c r="F108" s="4"/>
    </row>
    <row r="109" spans="6:6" ht="13.5">
      <c r="F109" s="4"/>
    </row>
    <row r="110" spans="6:6" ht="13.5">
      <c r="F110" s="4"/>
    </row>
    <row r="111" spans="6:6" ht="13.5">
      <c r="F111" s="4"/>
    </row>
    <row r="112" spans="6:6" ht="13.5">
      <c r="F112" s="4"/>
    </row>
    <row r="113" spans="6:6" ht="13.5">
      <c r="F113" s="4"/>
    </row>
    <row r="114" spans="6:6" ht="13.5">
      <c r="F114" s="4"/>
    </row>
    <row r="115" spans="6:6" ht="13.5">
      <c r="F115" s="4"/>
    </row>
    <row r="116" spans="6:6" ht="13.5">
      <c r="F116" s="4"/>
    </row>
    <row r="117" spans="6:6" ht="13.5">
      <c r="F117" s="4"/>
    </row>
    <row r="118" spans="6:6" ht="13.5">
      <c r="F118" s="4"/>
    </row>
    <row r="119" spans="6:6" ht="13.5">
      <c r="F119" s="4"/>
    </row>
    <row r="120" spans="6:6" ht="13.5">
      <c r="F120" s="4"/>
    </row>
    <row r="121" spans="6:6" ht="13.5">
      <c r="F121" s="4"/>
    </row>
    <row r="122" spans="6:6" ht="13.5">
      <c r="F122" s="4"/>
    </row>
    <row r="123" spans="6:6" ht="13.5">
      <c r="F123" s="4"/>
    </row>
    <row r="124" spans="6:6" ht="13.5">
      <c r="F124" s="4"/>
    </row>
    <row r="125" spans="6:6" ht="13.5">
      <c r="F125" s="4"/>
    </row>
    <row r="126" spans="6:6" ht="13.5">
      <c r="F126" s="4"/>
    </row>
    <row r="127" spans="6:6" ht="13.5">
      <c r="F127" s="4"/>
    </row>
    <row r="128" spans="6:6" ht="13.5">
      <c r="F128" s="4"/>
    </row>
    <row r="129" spans="6:6" ht="13.5">
      <c r="F129" s="4"/>
    </row>
    <row r="130" spans="6:6" ht="13.5">
      <c r="F130" s="4"/>
    </row>
    <row r="131" spans="6:6" ht="13.5">
      <c r="F131" s="4"/>
    </row>
    <row r="132" spans="6:6" ht="13.5">
      <c r="F132" s="4"/>
    </row>
    <row r="133" spans="6:6" ht="13.5">
      <c r="F133" s="4"/>
    </row>
    <row r="134" spans="6:6" ht="13.5">
      <c r="F134" s="4"/>
    </row>
    <row r="135" spans="6:6" ht="13.5">
      <c r="F135" s="4"/>
    </row>
    <row r="136" spans="6:6" ht="13.5">
      <c r="F136" s="4"/>
    </row>
    <row r="137" spans="6:6" ht="13.5">
      <c r="F137" s="4"/>
    </row>
    <row r="138" spans="6:6" ht="13.5">
      <c r="F138" s="4"/>
    </row>
    <row r="139" spans="6:6" ht="13.5">
      <c r="F139" s="4"/>
    </row>
    <row r="140" spans="6:6" ht="13.5">
      <c r="F140" s="4"/>
    </row>
    <row r="141" spans="6:6" ht="13.5">
      <c r="F141" s="4"/>
    </row>
    <row r="142" spans="6:6" ht="13.5">
      <c r="F142" s="4"/>
    </row>
    <row r="143" spans="6:6" ht="13.5">
      <c r="F143" s="4"/>
    </row>
    <row r="144" spans="6:6" ht="13.5">
      <c r="F144" s="4"/>
    </row>
    <row r="145" spans="6:6" ht="13.5">
      <c r="F145" s="4"/>
    </row>
    <row r="146" spans="6:6" ht="13.5">
      <c r="F146" s="4"/>
    </row>
    <row r="147" spans="6:6" ht="13.5">
      <c r="F147" s="4"/>
    </row>
    <row r="148" spans="6:6" ht="13.5">
      <c r="F148" s="4"/>
    </row>
    <row r="149" spans="6:6" ht="13.5">
      <c r="F149" s="4"/>
    </row>
    <row r="150" spans="6:6" ht="13.5">
      <c r="F150" s="4"/>
    </row>
    <row r="151" spans="6:6" ht="13.5">
      <c r="F151" s="4"/>
    </row>
    <row r="152" spans="6:6" ht="13.5">
      <c r="F152" s="4"/>
    </row>
    <row r="153" spans="6:6" ht="13.5">
      <c r="F153" s="4"/>
    </row>
    <row r="154" spans="6:6" ht="13.5">
      <c r="F154" s="4"/>
    </row>
    <row r="155" spans="6:6" ht="13.5">
      <c r="F155" s="4"/>
    </row>
    <row r="156" spans="6:6" ht="13.5">
      <c r="F156" s="4"/>
    </row>
    <row r="157" spans="6:6" ht="13.5">
      <c r="F157" s="4"/>
    </row>
    <row r="158" spans="6:6" ht="13.5">
      <c r="F158" s="4"/>
    </row>
    <row r="159" spans="6:6" ht="13.5">
      <c r="F159" s="4"/>
    </row>
    <row r="160" spans="6:6" ht="13.5">
      <c r="F160" s="4"/>
    </row>
    <row r="161" spans="6:6" ht="13.5">
      <c r="F161" s="4"/>
    </row>
    <row r="162" spans="6:6" ht="13.5">
      <c r="F162" s="4"/>
    </row>
    <row r="163" spans="6:6" ht="13.5">
      <c r="F163" s="4"/>
    </row>
    <row r="164" spans="6:6" ht="13.5">
      <c r="F164" s="4"/>
    </row>
    <row r="165" spans="6:6" ht="13.5">
      <c r="F165" s="4"/>
    </row>
    <row r="166" spans="6:6" ht="13.5">
      <c r="F166" s="4"/>
    </row>
    <row r="167" spans="6:6" ht="13.5">
      <c r="F167" s="4"/>
    </row>
    <row r="168" spans="6:6" ht="13.5">
      <c r="F168" s="4"/>
    </row>
    <row r="169" spans="6:6" ht="13.5">
      <c r="F169" s="4"/>
    </row>
    <row r="170" spans="6:6" ht="13.5">
      <c r="F170" s="4"/>
    </row>
    <row r="171" spans="6:6" ht="13.5">
      <c r="F171" s="4"/>
    </row>
    <row r="172" spans="6:6" ht="13.5">
      <c r="F172" s="4"/>
    </row>
    <row r="173" spans="6:6" ht="13.5">
      <c r="F173" s="4"/>
    </row>
    <row r="174" spans="6:6" ht="13.5">
      <c r="F174" s="4"/>
    </row>
    <row r="175" spans="6:6" ht="13.5">
      <c r="F175" s="4"/>
    </row>
    <row r="176" spans="6:6" ht="13.5">
      <c r="F176" s="4"/>
    </row>
    <row r="177" spans="6:6" ht="13.5">
      <c r="F177" s="4"/>
    </row>
    <row r="178" spans="6:6" ht="13.5">
      <c r="F178" s="4"/>
    </row>
    <row r="179" spans="6:6" ht="13.5">
      <c r="F179" s="4"/>
    </row>
    <row r="180" spans="6:6" ht="13.5">
      <c r="F180" s="4"/>
    </row>
    <row r="181" spans="6:6" ht="13.5">
      <c r="F181" s="4"/>
    </row>
    <row r="182" spans="6:6" ht="13.5">
      <c r="F182" s="4"/>
    </row>
    <row r="183" spans="6:6" ht="13.5">
      <c r="F183" s="4"/>
    </row>
    <row r="184" spans="6:6" ht="13.5">
      <c r="F184" s="4"/>
    </row>
    <row r="185" spans="6:6" ht="13.5">
      <c r="F185" s="4"/>
    </row>
    <row r="186" spans="6:6" ht="13.5">
      <c r="F186" s="4"/>
    </row>
    <row r="187" spans="6:6" ht="13.5">
      <c r="F187" s="4"/>
    </row>
    <row r="188" spans="6:6" ht="13.5">
      <c r="F188" s="4"/>
    </row>
    <row r="189" spans="6:6" ht="13.5">
      <c r="F189" s="4"/>
    </row>
    <row r="190" spans="6:6" ht="13.5">
      <c r="F190" s="4"/>
    </row>
    <row r="191" spans="6:6" ht="13.5">
      <c r="F191" s="4"/>
    </row>
    <row r="192" spans="6:6" ht="13.5">
      <c r="F192" s="4"/>
    </row>
    <row r="193" spans="6:6" ht="13.5">
      <c r="F193" s="4"/>
    </row>
    <row r="194" spans="6:6" ht="13.5">
      <c r="F194" s="4"/>
    </row>
    <row r="195" spans="6:6" ht="13.5">
      <c r="F195" s="4"/>
    </row>
    <row r="196" spans="6:6" ht="13.5">
      <c r="F196" s="4"/>
    </row>
    <row r="197" spans="6:6" ht="13.5">
      <c r="F197" s="4"/>
    </row>
    <row r="198" spans="6:6" ht="13.5">
      <c r="F198" s="4"/>
    </row>
    <row r="199" spans="6:6" ht="13.5">
      <c r="F199" s="4"/>
    </row>
    <row r="200" spans="6:6" ht="13.5">
      <c r="F200" s="4"/>
    </row>
    <row r="201" spans="6:6" ht="13.5">
      <c r="F201" s="4"/>
    </row>
    <row r="202" spans="6:6" ht="13.5">
      <c r="F202" s="4"/>
    </row>
    <row r="203" spans="6:6" ht="13.5">
      <c r="F203" s="4"/>
    </row>
    <row r="204" spans="6:6" ht="13.5">
      <c r="F204" s="4"/>
    </row>
    <row r="205" spans="6:6" ht="13.5">
      <c r="F205" s="4"/>
    </row>
    <row r="206" spans="6:6" ht="13.5">
      <c r="F206" s="4"/>
    </row>
    <row r="207" spans="6:6" ht="13.5">
      <c r="F207" s="4"/>
    </row>
    <row r="208" spans="6:6" ht="13.5">
      <c r="F208" s="4"/>
    </row>
    <row r="209" spans="6:6" ht="13.5">
      <c r="F209" s="4"/>
    </row>
    <row r="210" spans="6:6" ht="13.5">
      <c r="F210" s="4"/>
    </row>
    <row r="211" spans="6:6" ht="13.5">
      <c r="F211" s="4"/>
    </row>
    <row r="212" spans="6:6" ht="13.5">
      <c r="F212" s="4"/>
    </row>
    <row r="213" spans="6:6" ht="13.5">
      <c r="F213" s="4"/>
    </row>
    <row r="214" spans="6:6" ht="13.5">
      <c r="F214" s="4"/>
    </row>
    <row r="215" spans="6:6" ht="13.5">
      <c r="F215" s="4"/>
    </row>
    <row r="216" spans="6:6" ht="13.5">
      <c r="F216" s="4"/>
    </row>
    <row r="217" spans="6:6" ht="13.5">
      <c r="F217" s="4"/>
    </row>
    <row r="218" spans="6:6" ht="13.5">
      <c r="F218" s="4"/>
    </row>
    <row r="219" spans="6:6" ht="13.5">
      <c r="F219" s="4"/>
    </row>
    <row r="220" spans="6:6" ht="13.5">
      <c r="F220" s="4"/>
    </row>
    <row r="221" spans="6:6" ht="13.5">
      <c r="F221" s="4"/>
    </row>
    <row r="222" spans="6:6" ht="13.5">
      <c r="F222" s="4"/>
    </row>
    <row r="223" spans="6:6" ht="13.5">
      <c r="F223" s="4"/>
    </row>
    <row r="224" spans="6:6" ht="13.5">
      <c r="F224" s="4"/>
    </row>
    <row r="225" spans="6:6" ht="13.5">
      <c r="F225" s="4"/>
    </row>
    <row r="226" spans="6:6" ht="13.5">
      <c r="F226" s="4"/>
    </row>
    <row r="227" spans="6:6" ht="13.5">
      <c r="F227" s="4"/>
    </row>
    <row r="228" spans="6:6" ht="13.5">
      <c r="F228" s="4"/>
    </row>
    <row r="229" spans="6:6" ht="13.5">
      <c r="F229" s="4"/>
    </row>
    <row r="230" spans="6:6" ht="13.5">
      <c r="F230" s="4"/>
    </row>
    <row r="231" spans="6:6" ht="13.5">
      <c r="F231" s="4"/>
    </row>
    <row r="232" spans="6:6" ht="13.5">
      <c r="F232" s="4"/>
    </row>
    <row r="233" spans="6:6" ht="13.5">
      <c r="F233" s="4"/>
    </row>
    <row r="234" spans="6:6" ht="13.5">
      <c r="F234" s="4"/>
    </row>
    <row r="235" spans="6:6" ht="13.5">
      <c r="F235" s="4"/>
    </row>
    <row r="236" spans="6:6" ht="13.5">
      <c r="F236" s="4"/>
    </row>
    <row r="237" spans="6:6" ht="13.5">
      <c r="F237" s="4"/>
    </row>
    <row r="238" spans="6:6" ht="13.5">
      <c r="F238" s="4"/>
    </row>
    <row r="239" spans="6:6" ht="13.5">
      <c r="F239" s="4"/>
    </row>
    <row r="240" spans="6:6" ht="13.5">
      <c r="F240" s="4"/>
    </row>
    <row r="241" spans="6:6" ht="13.5">
      <c r="F241" s="4"/>
    </row>
    <row r="242" spans="6:6" ht="13.5">
      <c r="F242" s="4"/>
    </row>
    <row r="243" spans="6:6" ht="13.5">
      <c r="F243" s="4"/>
    </row>
    <row r="244" spans="6:6" ht="13.5">
      <c r="F244" s="4"/>
    </row>
    <row r="245" spans="6:6" ht="13.5">
      <c r="F245" s="4"/>
    </row>
    <row r="246" spans="6:6" ht="13.5">
      <c r="F246" s="4"/>
    </row>
    <row r="247" spans="6:6" ht="13.5">
      <c r="F247" s="4"/>
    </row>
    <row r="248" spans="6:6" ht="13.5">
      <c r="F248" s="4"/>
    </row>
    <row r="249" spans="6:6" ht="13.5">
      <c r="F249" s="4"/>
    </row>
    <row r="250" spans="6:6" ht="13.5">
      <c r="F250" s="4"/>
    </row>
    <row r="251" spans="6:6" ht="13.5">
      <c r="F251" s="4"/>
    </row>
    <row r="252" spans="6:6" ht="13.5">
      <c r="F252" s="4"/>
    </row>
    <row r="253" spans="6:6" ht="13.5">
      <c r="F253" s="4"/>
    </row>
    <row r="254" spans="6:6" ht="13.5">
      <c r="F254" s="4"/>
    </row>
    <row r="255" spans="6:6" ht="13.5">
      <c r="F255" s="4"/>
    </row>
    <row r="256" spans="6:6" ht="13.5">
      <c r="F256" s="4"/>
    </row>
    <row r="257" spans="6:6" ht="13.5">
      <c r="F257" s="4"/>
    </row>
    <row r="258" spans="6:6" ht="13.5">
      <c r="F258" s="4"/>
    </row>
    <row r="259" spans="6:6" ht="13.5">
      <c r="F259" s="4"/>
    </row>
    <row r="260" spans="6:6" ht="13.5">
      <c r="F260" s="4"/>
    </row>
    <row r="261" spans="6:6" ht="13.5">
      <c r="F261" s="4"/>
    </row>
    <row r="262" spans="6:6" ht="13.5">
      <c r="F262" s="4"/>
    </row>
    <row r="263" spans="6:6" ht="13.5">
      <c r="F263" s="4"/>
    </row>
    <row r="264" spans="6:6" ht="13.5">
      <c r="F264" s="4"/>
    </row>
    <row r="265" spans="6:6" ht="13.5">
      <c r="F265" s="4"/>
    </row>
    <row r="266" spans="6:6" ht="13.5">
      <c r="F266" s="4"/>
    </row>
    <row r="267" spans="6:6" ht="13.5">
      <c r="F267" s="4"/>
    </row>
    <row r="268" spans="6:6" ht="13.5">
      <c r="F268" s="4"/>
    </row>
    <row r="269" spans="6:6" ht="13.5">
      <c r="F269" s="4"/>
    </row>
    <row r="270" spans="6:6" ht="13.5">
      <c r="F270" s="4"/>
    </row>
    <row r="271" spans="6:6" ht="13.5">
      <c r="F271" s="4"/>
    </row>
    <row r="272" spans="6:6" ht="13.5">
      <c r="F272" s="4"/>
    </row>
    <row r="273" spans="6:6" ht="13.5">
      <c r="F273" s="4"/>
    </row>
    <row r="274" spans="6:6" ht="13.5">
      <c r="F274" s="4"/>
    </row>
    <row r="275" spans="6:6" ht="13.5">
      <c r="F275" s="4"/>
    </row>
    <row r="276" spans="6:6" ht="13.5">
      <c r="F276" s="4"/>
    </row>
    <row r="277" spans="6:6" ht="13.5">
      <c r="F277" s="4"/>
    </row>
    <row r="278" spans="6:6" ht="13.5">
      <c r="F278" s="4"/>
    </row>
    <row r="279" spans="6:6" ht="13.5">
      <c r="F279" s="4"/>
    </row>
    <row r="280" spans="6:6" ht="13.5">
      <c r="F280" s="4"/>
    </row>
    <row r="281" spans="6:6" ht="13.5">
      <c r="F281" s="4"/>
    </row>
    <row r="282" spans="6:6" ht="13.5">
      <c r="F282" s="4"/>
    </row>
    <row r="283" spans="6:6" ht="13.5">
      <c r="F283" s="4"/>
    </row>
    <row r="284" spans="6:6" ht="13.5">
      <c r="F284" s="4"/>
    </row>
    <row r="285" spans="6:6" ht="13.5">
      <c r="F285" s="4"/>
    </row>
    <row r="286" spans="6:6" ht="13.5">
      <c r="F286" s="4"/>
    </row>
    <row r="287" spans="6:6" ht="13.5">
      <c r="F287" s="4"/>
    </row>
    <row r="288" spans="6:6" ht="13.5">
      <c r="F288" s="4"/>
    </row>
    <row r="289" spans="6:6" ht="13.5">
      <c r="F289" s="4"/>
    </row>
    <row r="290" spans="6:6" ht="13.5">
      <c r="F290" s="4"/>
    </row>
    <row r="291" spans="6:6" ht="13.5">
      <c r="F291" s="4"/>
    </row>
    <row r="292" spans="6:6" ht="13.5">
      <c r="F292" s="4"/>
    </row>
    <row r="293" spans="6:6" ht="13.5">
      <c r="F293" s="4"/>
    </row>
    <row r="294" spans="6:6" ht="13.5">
      <c r="F294" s="4"/>
    </row>
    <row r="295" spans="6:6" ht="13.5">
      <c r="F295" s="4"/>
    </row>
    <row r="296" spans="6:6" ht="13.5">
      <c r="F296" s="4"/>
    </row>
    <row r="297" spans="6:6" ht="13.5">
      <c r="F297" s="4"/>
    </row>
    <row r="298" spans="6:6" ht="13.5">
      <c r="F298" s="4"/>
    </row>
    <row r="299" spans="6:6" ht="13.5">
      <c r="F299" s="4"/>
    </row>
    <row r="300" spans="6:6" ht="13.5">
      <c r="F300" s="4"/>
    </row>
    <row r="301" spans="6:6" ht="13.5">
      <c r="F301" s="4"/>
    </row>
    <row r="302" spans="6:6" ht="13.5">
      <c r="F302" s="4"/>
    </row>
    <row r="303" spans="6:6" ht="13.5">
      <c r="F303" s="4"/>
    </row>
    <row r="304" spans="6:6" ht="13.5">
      <c r="F304" s="4"/>
    </row>
    <row r="305" spans="6:6" ht="13.5">
      <c r="F305" s="4"/>
    </row>
    <row r="306" spans="6:6" ht="13.5">
      <c r="F306" s="4"/>
    </row>
    <row r="307" spans="6:6" ht="13.5">
      <c r="F307" s="4"/>
    </row>
    <row r="308" spans="6:6" ht="13.5">
      <c r="F308" s="4"/>
    </row>
    <row r="309" spans="6:6" ht="13.5">
      <c r="F309" s="4"/>
    </row>
    <row r="310" spans="6:6" ht="13.5">
      <c r="F310" s="4"/>
    </row>
    <row r="311" spans="6:6" ht="13.5">
      <c r="F311" s="4"/>
    </row>
    <row r="312" spans="6:6" ht="13.5">
      <c r="F312" s="4"/>
    </row>
    <row r="313" spans="6:6" ht="13.5">
      <c r="F313" s="4"/>
    </row>
    <row r="314" spans="6:6" ht="13.5">
      <c r="F314" s="4"/>
    </row>
    <row r="315" spans="6:6" ht="13.5">
      <c r="F315" s="4"/>
    </row>
    <row r="316" spans="6:6" ht="13.5">
      <c r="F316" s="4"/>
    </row>
    <row r="317" spans="6:6" ht="13.5">
      <c r="F317" s="4"/>
    </row>
    <row r="318" spans="6:6" ht="13.5">
      <c r="F318" s="4"/>
    </row>
    <row r="319" spans="6:6" ht="13.5">
      <c r="F319" s="4"/>
    </row>
    <row r="320" spans="6:6" ht="13.5">
      <c r="F320" s="4"/>
    </row>
    <row r="321" spans="6:6" ht="13.5">
      <c r="F321" s="4"/>
    </row>
    <row r="322" spans="6:6" ht="13.5">
      <c r="F322" s="4"/>
    </row>
    <row r="323" spans="6:6" ht="13.5">
      <c r="F323" s="4"/>
    </row>
    <row r="324" spans="6:6" ht="13.5">
      <c r="F324" s="4"/>
    </row>
    <row r="325" spans="6:6" ht="13.5">
      <c r="F325" s="4"/>
    </row>
    <row r="326" spans="6:6" ht="13.5">
      <c r="F326" s="4"/>
    </row>
    <row r="327" spans="6:6" ht="13.5">
      <c r="F327" s="4"/>
    </row>
    <row r="328" spans="6:6" ht="13.5">
      <c r="F328" s="4"/>
    </row>
    <row r="329" spans="6:6" ht="13.5">
      <c r="F329" s="4"/>
    </row>
    <row r="330" spans="6:6" ht="13.5">
      <c r="F330" s="4"/>
    </row>
    <row r="331" spans="6:6" ht="13.5">
      <c r="F331" s="4"/>
    </row>
    <row r="332" spans="6:6" ht="13.5">
      <c r="F332" s="4"/>
    </row>
    <row r="333" spans="6:6" ht="13.5">
      <c r="F333" s="4"/>
    </row>
    <row r="334" spans="6:6" ht="13.5">
      <c r="F334" s="4"/>
    </row>
    <row r="335" spans="6:6" ht="13.5">
      <c r="F335" s="4"/>
    </row>
    <row r="336" spans="6:6" ht="13.5">
      <c r="F336" s="4"/>
    </row>
    <row r="337" spans="6:6" ht="13.5">
      <c r="F337" s="4"/>
    </row>
    <row r="338" spans="6:6" ht="13.5">
      <c r="F338" s="4"/>
    </row>
    <row r="339" spans="6:6" ht="13.5">
      <c r="F339" s="4"/>
    </row>
    <row r="340" spans="6:6" ht="13.5">
      <c r="F340" s="4"/>
    </row>
    <row r="341" spans="6:6" ht="13.5">
      <c r="F341" s="4"/>
    </row>
    <row r="342" spans="6:6" ht="13.5">
      <c r="F342" s="4"/>
    </row>
    <row r="343" spans="6:6" ht="13.5">
      <c r="F343" s="4"/>
    </row>
    <row r="344" spans="6:6" ht="13.5">
      <c r="F344" s="4"/>
    </row>
    <row r="345" spans="6:6" ht="13.5">
      <c r="F345" s="4"/>
    </row>
    <row r="346" spans="6:6" ht="13.5">
      <c r="F346" s="4"/>
    </row>
    <row r="347" spans="6:6" ht="13.5">
      <c r="F347" s="4"/>
    </row>
    <row r="348" spans="6:6" ht="13.5">
      <c r="F348" s="4"/>
    </row>
    <row r="349" spans="6:6" ht="13.5">
      <c r="F349" s="4"/>
    </row>
    <row r="350" spans="6:6" ht="13.5">
      <c r="F350" s="4"/>
    </row>
    <row r="351" spans="6:6" ht="13.5">
      <c r="F351" s="4"/>
    </row>
    <row r="352" spans="6:6" ht="13.5">
      <c r="F352" s="4"/>
    </row>
    <row r="353" spans="6:6" ht="13.5">
      <c r="F353" s="4"/>
    </row>
    <row r="354" spans="6:6" ht="13.5">
      <c r="F354" s="4"/>
    </row>
    <row r="355" spans="6:6" ht="13.5">
      <c r="F355" s="4"/>
    </row>
    <row r="356" spans="6:6" ht="13.5">
      <c r="F356" s="4"/>
    </row>
    <row r="357" spans="6:6" ht="13.5">
      <c r="F357" s="4"/>
    </row>
    <row r="358" spans="6:6" ht="13.5">
      <c r="F358" s="4"/>
    </row>
    <row r="359" spans="6:6" ht="13.5">
      <c r="F359" s="4"/>
    </row>
    <row r="360" spans="6:6" ht="13.5">
      <c r="F360" s="4"/>
    </row>
    <row r="361" spans="6:6" ht="13.5">
      <c r="F361" s="4"/>
    </row>
    <row r="362" spans="6:6" ht="13.5">
      <c r="F362" s="4"/>
    </row>
    <row r="363" spans="6:6" ht="13.5">
      <c r="F363" s="4"/>
    </row>
    <row r="364" spans="6:6" ht="13.5">
      <c r="F364" s="4"/>
    </row>
    <row r="365" spans="6:6" ht="13.5">
      <c r="F365" s="4"/>
    </row>
    <row r="366" spans="6:6" ht="13.5">
      <c r="F366" s="4"/>
    </row>
    <row r="367" spans="6:6" ht="13.5">
      <c r="F367" s="4"/>
    </row>
    <row r="368" spans="6:6" ht="13.5">
      <c r="F368" s="4"/>
    </row>
    <row r="369" spans="6:6" ht="13.5">
      <c r="F369" s="4"/>
    </row>
    <row r="370" spans="6:6" ht="13.5">
      <c r="F370" s="4"/>
    </row>
    <row r="371" spans="6:6" ht="13.5">
      <c r="F371" s="4"/>
    </row>
    <row r="372" spans="6:6" ht="13.5">
      <c r="F372" s="4"/>
    </row>
    <row r="373" spans="6:6" ht="13.5">
      <c r="F373" s="4"/>
    </row>
    <row r="374" spans="6:6" ht="13.5">
      <c r="F374" s="4"/>
    </row>
    <row r="375" spans="6:6" ht="13.5">
      <c r="F375" s="4"/>
    </row>
    <row r="376" spans="6:6" ht="13.5">
      <c r="F376" s="4"/>
    </row>
    <row r="377" spans="6:6" ht="13.5">
      <c r="F377" s="4"/>
    </row>
    <row r="378" spans="6:6" ht="13.5">
      <c r="F378" s="4"/>
    </row>
    <row r="379" spans="6:6" ht="13.5">
      <c r="F379" s="4"/>
    </row>
    <row r="380" spans="6:6" ht="13.5">
      <c r="F380" s="4"/>
    </row>
    <row r="381" spans="6:6" ht="13.5">
      <c r="F381" s="4"/>
    </row>
    <row r="382" spans="6:6" ht="13.5">
      <c r="F382" s="4"/>
    </row>
    <row r="383" spans="6:6" ht="13.5">
      <c r="F383" s="4"/>
    </row>
    <row r="384" spans="6:6" ht="13.5">
      <c r="F384" s="4"/>
    </row>
    <row r="385" spans="6:6" ht="13.5">
      <c r="F385" s="4"/>
    </row>
    <row r="386" spans="6:6" ht="13.5">
      <c r="F386" s="4"/>
    </row>
    <row r="387" spans="6:6" ht="13.5">
      <c r="F387" s="4"/>
    </row>
    <row r="388" spans="6:6" ht="13.5">
      <c r="F388" s="4"/>
    </row>
    <row r="389" spans="6:6" ht="13.5">
      <c r="F389" s="4"/>
    </row>
    <row r="390" spans="6:6" ht="13.5">
      <c r="F390" s="4"/>
    </row>
    <row r="391" spans="6:6" ht="13.5">
      <c r="F391" s="4"/>
    </row>
    <row r="392" spans="6:6" ht="13.5">
      <c r="F392" s="4"/>
    </row>
    <row r="393" spans="6:6" ht="13.5">
      <c r="F393" s="4"/>
    </row>
    <row r="394" spans="6:6" ht="13.5">
      <c r="F394" s="4"/>
    </row>
    <row r="395" spans="6:6" ht="13.5">
      <c r="F395" s="4"/>
    </row>
    <row r="396" spans="6:6" ht="13.5">
      <c r="F396" s="4"/>
    </row>
    <row r="397" spans="6:6" ht="13.5">
      <c r="F397" s="4"/>
    </row>
    <row r="398" spans="6:6" ht="13.5">
      <c r="F398" s="4"/>
    </row>
    <row r="399" spans="6:6" ht="13.5">
      <c r="F399" s="4"/>
    </row>
    <row r="400" spans="6:6" ht="13.5">
      <c r="F400" s="4"/>
    </row>
    <row r="401" spans="6:6" ht="13.5">
      <c r="F401" s="4"/>
    </row>
    <row r="402" spans="6:6" ht="13.5">
      <c r="F402" s="4"/>
    </row>
    <row r="403" spans="6:6" ht="13.5">
      <c r="F403" s="4"/>
    </row>
    <row r="404" spans="6:6" ht="13.5">
      <c r="F404" s="4"/>
    </row>
    <row r="405" spans="6:6" ht="13.5">
      <c r="F405" s="4"/>
    </row>
    <row r="406" spans="6:6" ht="13.5">
      <c r="F406" s="4"/>
    </row>
    <row r="407" spans="6:6" ht="13.5">
      <c r="F407" s="4"/>
    </row>
    <row r="408" spans="6:6" ht="13.5">
      <c r="F408" s="4"/>
    </row>
    <row r="409" spans="6:6" ht="13.5">
      <c r="F409" s="4"/>
    </row>
    <row r="410" spans="6:6" ht="13.5">
      <c r="F410" s="4"/>
    </row>
    <row r="411" spans="6:6" ht="13.5">
      <c r="F411" s="4"/>
    </row>
    <row r="412" spans="6:6" ht="13.5">
      <c r="F412" s="4"/>
    </row>
    <row r="413" spans="6:6" ht="13.5">
      <c r="F413" s="4"/>
    </row>
    <row r="414" spans="6:6" ht="13.5">
      <c r="F414" s="4"/>
    </row>
    <row r="415" spans="6:6" ht="13.5">
      <c r="F415" s="4"/>
    </row>
    <row r="416" spans="6:6" ht="13.5">
      <c r="F416" s="4"/>
    </row>
    <row r="417" spans="6:6" ht="13.5">
      <c r="F417" s="4"/>
    </row>
    <row r="418" spans="6:6" ht="13.5">
      <c r="F418" s="4"/>
    </row>
    <row r="419" spans="6:6" ht="13.5">
      <c r="F419" s="4"/>
    </row>
    <row r="420" spans="6:6" ht="13.5">
      <c r="F420" s="4"/>
    </row>
    <row r="421" spans="6:6" ht="13.5">
      <c r="F421" s="4"/>
    </row>
    <row r="422" spans="6:6" ht="13.5">
      <c r="F422" s="4"/>
    </row>
    <row r="423" spans="6:6" ht="13.5">
      <c r="F423" s="4"/>
    </row>
    <row r="424" spans="6:6" ht="13.5">
      <c r="F424" s="4"/>
    </row>
    <row r="425" spans="6:6" ht="13.5">
      <c r="F425" s="4"/>
    </row>
    <row r="426" spans="6:6" ht="13.5">
      <c r="F426" s="4"/>
    </row>
    <row r="427" spans="6:6" ht="13.5">
      <c r="F427" s="4"/>
    </row>
    <row r="428" spans="6:6" ht="13.5">
      <c r="F428" s="4"/>
    </row>
    <row r="429" spans="6:6" ht="13.5">
      <c r="F429" s="4"/>
    </row>
    <row r="430" spans="6:6" ht="13.5">
      <c r="F430" s="4"/>
    </row>
    <row r="431" spans="6:6" ht="13.5">
      <c r="F431" s="4"/>
    </row>
    <row r="432" spans="6:6" ht="13.5">
      <c r="F432" s="4"/>
    </row>
    <row r="433" spans="6:6" ht="13.5">
      <c r="F433" s="4"/>
    </row>
    <row r="434" spans="6:6" ht="13.5">
      <c r="F434" s="4"/>
    </row>
    <row r="435" spans="6:6" ht="13.5">
      <c r="F435" s="4"/>
    </row>
    <row r="436" spans="6:6" ht="13.5">
      <c r="F436" s="4"/>
    </row>
    <row r="437" spans="6:6" ht="13.5">
      <c r="F437" s="4"/>
    </row>
    <row r="438" spans="6:6" ht="13.5">
      <c r="F438" s="4"/>
    </row>
    <row r="439" spans="6:6" ht="13.5">
      <c r="F439" s="4"/>
    </row>
    <row r="440" spans="6:6" ht="13.5">
      <c r="F440" s="4"/>
    </row>
    <row r="441" spans="6:6" ht="13.5">
      <c r="F441" s="4"/>
    </row>
    <row r="442" spans="6:6" ht="13.5">
      <c r="F442" s="4"/>
    </row>
  </sheetData>
  <mergeCells count="23">
    <mergeCell ref="C19:E19"/>
    <mergeCell ref="H19:J19"/>
    <mergeCell ref="C20:E20"/>
    <mergeCell ref="H20:J20"/>
    <mergeCell ref="D21:E21"/>
    <mergeCell ref="C16:E16"/>
    <mergeCell ref="H16:J16"/>
    <mergeCell ref="C17:E17"/>
    <mergeCell ref="H17:J17"/>
    <mergeCell ref="C18:E18"/>
    <mergeCell ref="H18:J18"/>
    <mergeCell ref="C13:E13"/>
    <mergeCell ref="H13:J13"/>
    <mergeCell ref="C14:E14"/>
    <mergeCell ref="H14:J14"/>
    <mergeCell ref="C15:E15"/>
    <mergeCell ref="H15:J15"/>
    <mergeCell ref="A1:M1"/>
    <mergeCell ref="B3:L6"/>
    <mergeCell ref="C11:E11"/>
    <mergeCell ref="H11:K11"/>
    <mergeCell ref="C12:E12"/>
    <mergeCell ref="H12:K12"/>
  </mergeCells>
  <phoneticPr fontId="4"/>
  <pageMargins left="0.98425196850393704" right="0.39370078740157483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A4F7-B10E-406F-B39C-7B80E69FDF13}">
  <dimension ref="A1:BF81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13.625" style="161" customWidth="1"/>
    <col min="2" max="11" width="7.375" style="1" customWidth="1"/>
    <col min="12" max="12" width="9" style="17"/>
    <col min="13" max="16384" width="9" style="1"/>
  </cols>
  <sheetData>
    <row r="1" spans="1:58" ht="15" customHeight="1">
      <c r="A1" s="27" t="s">
        <v>421</v>
      </c>
      <c r="K1" s="17"/>
      <c r="L1" s="1"/>
      <c r="U1" s="17"/>
      <c r="V1" s="17"/>
      <c r="W1" s="58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</row>
    <row r="2" spans="1:58" ht="15" customHeight="1">
      <c r="A2" s="17"/>
      <c r="K2" s="17"/>
      <c r="L2" s="1"/>
      <c r="U2" s="17"/>
      <c r="V2" s="17"/>
      <c r="W2" s="58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1:58" s="87" customFormat="1" ht="24.95" customHeight="1">
      <c r="A3" s="324" t="s">
        <v>420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</row>
    <row r="4" spans="1:58" ht="15" customHeight="1" thickBot="1">
      <c r="A4" s="347"/>
      <c r="B4" s="3"/>
      <c r="C4" s="3"/>
      <c r="D4" s="3"/>
      <c r="E4" s="3"/>
      <c r="F4" s="346"/>
      <c r="G4" s="346"/>
      <c r="H4" s="346"/>
      <c r="I4" s="346"/>
      <c r="J4" s="26"/>
      <c r="K4" s="17"/>
      <c r="L4" s="1"/>
      <c r="M4" s="3"/>
      <c r="N4" s="3"/>
      <c r="O4" s="3"/>
      <c r="P4" s="17"/>
      <c r="Q4" s="26"/>
      <c r="R4" s="26"/>
      <c r="W4" s="26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</row>
    <row r="5" spans="1:58" s="34" customFormat="1" ht="15" customHeight="1" thickTop="1">
      <c r="A5" s="345" t="s">
        <v>419</v>
      </c>
      <c r="B5" s="322" t="s">
        <v>418</v>
      </c>
      <c r="C5" s="322" t="s">
        <v>417</v>
      </c>
      <c r="D5" s="322" t="s">
        <v>416</v>
      </c>
      <c r="E5" s="322" t="s">
        <v>415</v>
      </c>
      <c r="F5" s="322" t="s">
        <v>414</v>
      </c>
      <c r="G5" s="322" t="s">
        <v>413</v>
      </c>
      <c r="H5" s="322" t="s">
        <v>412</v>
      </c>
      <c r="I5" s="322" t="s">
        <v>411</v>
      </c>
      <c r="J5" s="332" t="s">
        <v>410</v>
      </c>
      <c r="K5" s="331" t="s">
        <v>409</v>
      </c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</row>
    <row r="6" spans="1:58" s="195" customFormat="1" ht="15" customHeight="1">
      <c r="A6" s="343" t="s">
        <v>408</v>
      </c>
      <c r="B6" s="342">
        <v>213118</v>
      </c>
      <c r="C6" s="341">
        <v>11049</v>
      </c>
      <c r="D6" s="341">
        <v>12690</v>
      </c>
      <c r="E6" s="341">
        <v>10883</v>
      </c>
      <c r="F6" s="341">
        <v>9014</v>
      </c>
      <c r="G6" s="341">
        <v>8965</v>
      </c>
      <c r="H6" s="341">
        <v>11129</v>
      </c>
      <c r="I6" s="341">
        <v>14122</v>
      </c>
      <c r="J6" s="341">
        <v>16283</v>
      </c>
      <c r="K6" s="341">
        <v>17046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</row>
    <row r="7" spans="1:58" ht="15" customHeight="1">
      <c r="A7" s="337" t="s">
        <v>407</v>
      </c>
      <c r="B7" s="339">
        <v>453</v>
      </c>
      <c r="C7" s="31">
        <v>16</v>
      </c>
      <c r="D7" s="31">
        <v>16</v>
      </c>
      <c r="E7" s="31">
        <v>15</v>
      </c>
      <c r="F7" s="162">
        <v>25</v>
      </c>
      <c r="G7" s="162">
        <v>20</v>
      </c>
      <c r="H7" s="162">
        <v>53</v>
      </c>
      <c r="I7" s="162">
        <v>34</v>
      </c>
      <c r="J7" s="162">
        <v>20</v>
      </c>
      <c r="K7" s="162">
        <v>28</v>
      </c>
      <c r="L7" s="162"/>
      <c r="M7" s="162"/>
      <c r="N7" s="162"/>
      <c r="O7" s="162"/>
      <c r="P7" s="162"/>
      <c r="Q7" s="162"/>
      <c r="R7" s="162"/>
      <c r="S7" s="34"/>
      <c r="T7" s="34"/>
      <c r="U7" s="34"/>
      <c r="V7" s="34"/>
      <c r="W7" s="34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1:58" ht="15" customHeight="1">
      <c r="A8" s="337" t="s">
        <v>406</v>
      </c>
      <c r="B8" s="336">
        <v>356</v>
      </c>
      <c r="C8" s="31">
        <v>10</v>
      </c>
      <c r="D8" s="31">
        <v>14</v>
      </c>
      <c r="E8" s="31">
        <v>24</v>
      </c>
      <c r="F8" s="162">
        <v>15</v>
      </c>
      <c r="G8" s="162">
        <v>15</v>
      </c>
      <c r="H8" s="162">
        <v>9</v>
      </c>
      <c r="I8" s="162">
        <v>18</v>
      </c>
      <c r="J8" s="162">
        <v>21</v>
      </c>
      <c r="K8" s="162">
        <v>20</v>
      </c>
      <c r="L8" s="162"/>
      <c r="M8" s="162"/>
      <c r="N8" s="162"/>
      <c r="O8" s="162"/>
      <c r="P8" s="162"/>
      <c r="Q8" s="162"/>
      <c r="R8" s="162"/>
      <c r="S8" s="34"/>
      <c r="T8" s="34"/>
      <c r="U8" s="34"/>
      <c r="V8" s="34"/>
      <c r="W8" s="34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ht="15" customHeight="1">
      <c r="A9" s="337" t="s">
        <v>405</v>
      </c>
      <c r="B9" s="336">
        <v>612</v>
      </c>
      <c r="C9" s="31">
        <v>6</v>
      </c>
      <c r="D9" s="31">
        <v>16</v>
      </c>
      <c r="E9" s="31">
        <v>22</v>
      </c>
      <c r="F9" s="162">
        <v>17</v>
      </c>
      <c r="G9" s="162">
        <v>29</v>
      </c>
      <c r="H9" s="162">
        <v>24</v>
      </c>
      <c r="I9" s="162">
        <v>19</v>
      </c>
      <c r="J9" s="162">
        <v>20</v>
      </c>
      <c r="K9" s="162">
        <v>29</v>
      </c>
      <c r="L9" s="162"/>
      <c r="M9" s="162"/>
      <c r="N9" s="162"/>
      <c r="O9" s="162"/>
      <c r="P9" s="162"/>
      <c r="Q9" s="162"/>
      <c r="R9" s="162"/>
      <c r="S9" s="34"/>
      <c r="T9" s="34"/>
      <c r="U9" s="34"/>
      <c r="V9" s="34"/>
      <c r="W9" s="34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58" ht="15" customHeight="1">
      <c r="A10" s="337" t="s">
        <v>404</v>
      </c>
      <c r="B10" s="336">
        <v>229</v>
      </c>
      <c r="C10" s="31">
        <v>3</v>
      </c>
      <c r="D10" s="31">
        <v>5</v>
      </c>
      <c r="E10" s="31">
        <v>3</v>
      </c>
      <c r="F10" s="162">
        <v>10</v>
      </c>
      <c r="G10" s="162">
        <v>10</v>
      </c>
      <c r="H10" s="162">
        <v>6</v>
      </c>
      <c r="I10" s="162">
        <v>12</v>
      </c>
      <c r="J10" s="162">
        <v>9</v>
      </c>
      <c r="K10" s="162">
        <v>15</v>
      </c>
      <c r="L10" s="162"/>
      <c r="M10" s="162"/>
      <c r="N10" s="162"/>
      <c r="O10" s="162"/>
      <c r="P10" s="162"/>
      <c r="Q10" s="162"/>
      <c r="R10" s="162"/>
      <c r="S10" s="34"/>
      <c r="T10" s="34"/>
      <c r="U10" s="34"/>
      <c r="V10" s="34"/>
      <c r="W10" s="34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5" customHeight="1">
      <c r="A11" s="337" t="s">
        <v>403</v>
      </c>
      <c r="B11" s="336">
        <v>444</v>
      </c>
      <c r="C11" s="31">
        <v>18</v>
      </c>
      <c r="D11" s="31">
        <v>18</v>
      </c>
      <c r="E11" s="31">
        <v>18</v>
      </c>
      <c r="F11" s="162">
        <v>13</v>
      </c>
      <c r="G11" s="162">
        <v>19</v>
      </c>
      <c r="H11" s="162">
        <v>19</v>
      </c>
      <c r="I11" s="162">
        <v>30</v>
      </c>
      <c r="J11" s="162">
        <v>30</v>
      </c>
      <c r="K11" s="162">
        <v>33</v>
      </c>
      <c r="L11" s="162"/>
      <c r="M11" s="162"/>
      <c r="N11" s="162"/>
      <c r="O11" s="162"/>
      <c r="P11" s="162"/>
      <c r="Q11" s="162"/>
      <c r="R11" s="162"/>
      <c r="S11" s="34"/>
      <c r="T11" s="34"/>
      <c r="U11" s="34"/>
      <c r="V11" s="34"/>
      <c r="W11" s="34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1:58" ht="15" customHeight="1">
      <c r="A12" s="337" t="s">
        <v>402</v>
      </c>
      <c r="B12" s="336">
        <v>351</v>
      </c>
      <c r="C12" s="31">
        <v>10</v>
      </c>
      <c r="D12" s="31">
        <v>17</v>
      </c>
      <c r="E12" s="31">
        <v>16</v>
      </c>
      <c r="F12" s="162">
        <v>19</v>
      </c>
      <c r="G12" s="162">
        <v>12</v>
      </c>
      <c r="H12" s="162">
        <v>24</v>
      </c>
      <c r="I12" s="162">
        <v>29</v>
      </c>
      <c r="J12" s="162">
        <v>19</v>
      </c>
      <c r="K12" s="162">
        <v>20</v>
      </c>
      <c r="L12" s="162"/>
      <c r="M12" s="162"/>
      <c r="N12" s="162"/>
      <c r="O12" s="162"/>
      <c r="P12" s="162"/>
      <c r="Q12" s="162"/>
      <c r="R12" s="162"/>
      <c r="S12" s="34"/>
      <c r="T12" s="34"/>
      <c r="U12" s="34"/>
      <c r="V12" s="34"/>
      <c r="W12" s="34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</row>
    <row r="13" spans="1:58" ht="15" customHeight="1">
      <c r="A13" s="337" t="s">
        <v>401</v>
      </c>
      <c r="B13" s="336">
        <v>365</v>
      </c>
      <c r="C13" s="31">
        <v>5</v>
      </c>
      <c r="D13" s="31">
        <v>11</v>
      </c>
      <c r="E13" s="31">
        <v>19</v>
      </c>
      <c r="F13" s="162">
        <v>15</v>
      </c>
      <c r="G13" s="162">
        <v>20</v>
      </c>
      <c r="H13" s="162">
        <v>31</v>
      </c>
      <c r="I13" s="162">
        <v>19</v>
      </c>
      <c r="J13" s="162">
        <v>26</v>
      </c>
      <c r="K13" s="162">
        <v>20</v>
      </c>
      <c r="L13" s="162"/>
      <c r="M13" s="162"/>
      <c r="N13" s="162"/>
      <c r="O13" s="162"/>
      <c r="P13" s="162"/>
      <c r="Q13" s="162"/>
      <c r="R13" s="162"/>
      <c r="S13" s="34"/>
      <c r="T13" s="34"/>
      <c r="U13" s="34"/>
      <c r="V13" s="34"/>
      <c r="W13" s="34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5" customHeight="1">
      <c r="A14" s="337" t="s">
        <v>400</v>
      </c>
      <c r="B14" s="336">
        <v>372</v>
      </c>
      <c r="C14" s="31">
        <v>17</v>
      </c>
      <c r="D14" s="31">
        <v>15</v>
      </c>
      <c r="E14" s="31">
        <v>17</v>
      </c>
      <c r="F14" s="162">
        <v>11</v>
      </c>
      <c r="G14" s="162">
        <v>15</v>
      </c>
      <c r="H14" s="162">
        <v>22</v>
      </c>
      <c r="I14" s="162">
        <v>23</v>
      </c>
      <c r="J14" s="162">
        <v>28</v>
      </c>
      <c r="K14" s="162">
        <v>19</v>
      </c>
      <c r="L14" s="162"/>
      <c r="M14" s="162"/>
      <c r="N14" s="162"/>
      <c r="O14" s="162"/>
      <c r="P14" s="162"/>
      <c r="Q14" s="162"/>
      <c r="R14" s="162"/>
      <c r="S14" s="34"/>
      <c r="T14" s="34"/>
      <c r="U14" s="34"/>
      <c r="V14" s="34"/>
      <c r="W14" s="34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ht="15" customHeight="1">
      <c r="A15" s="337" t="s">
        <v>399</v>
      </c>
      <c r="B15" s="336">
        <v>1057</v>
      </c>
      <c r="C15" s="31">
        <v>35</v>
      </c>
      <c r="D15" s="31">
        <v>63</v>
      </c>
      <c r="E15" s="31">
        <v>75</v>
      </c>
      <c r="F15" s="162">
        <v>44</v>
      </c>
      <c r="G15" s="162">
        <v>53</v>
      </c>
      <c r="H15" s="162">
        <v>76</v>
      </c>
      <c r="I15" s="162">
        <v>55</v>
      </c>
      <c r="J15" s="162">
        <v>54</v>
      </c>
      <c r="K15" s="162">
        <v>91</v>
      </c>
      <c r="L15" s="162"/>
      <c r="M15" s="162"/>
      <c r="N15" s="162"/>
      <c r="O15" s="162"/>
      <c r="P15" s="162"/>
      <c r="Q15" s="162"/>
      <c r="R15" s="162"/>
      <c r="S15" s="34"/>
      <c r="T15" s="34"/>
      <c r="U15" s="34"/>
      <c r="V15" s="34"/>
      <c r="W15" s="34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ht="15" customHeight="1">
      <c r="A16" s="337" t="s">
        <v>398</v>
      </c>
      <c r="B16" s="336">
        <v>344</v>
      </c>
      <c r="C16" s="31">
        <v>4</v>
      </c>
      <c r="D16" s="31">
        <v>13</v>
      </c>
      <c r="E16" s="31">
        <v>6</v>
      </c>
      <c r="F16" s="162">
        <v>13</v>
      </c>
      <c r="G16" s="162">
        <v>23</v>
      </c>
      <c r="H16" s="162">
        <v>7</v>
      </c>
      <c r="I16" s="162">
        <v>10</v>
      </c>
      <c r="J16" s="162">
        <v>21</v>
      </c>
      <c r="K16" s="162">
        <v>14</v>
      </c>
      <c r="L16" s="162"/>
      <c r="M16" s="162"/>
      <c r="N16" s="162"/>
      <c r="O16" s="162"/>
      <c r="P16" s="162"/>
      <c r="Q16" s="162"/>
      <c r="R16" s="162"/>
      <c r="S16" s="34"/>
      <c r="T16" s="34"/>
      <c r="U16" s="34"/>
      <c r="V16" s="34"/>
      <c r="W16" s="34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</row>
    <row r="17" spans="1:23" ht="15" customHeight="1">
      <c r="A17" s="337" t="s">
        <v>397</v>
      </c>
      <c r="B17" s="336">
        <v>147</v>
      </c>
      <c r="C17" s="31">
        <v>16</v>
      </c>
      <c r="D17" s="31">
        <v>6</v>
      </c>
      <c r="E17" s="31">
        <v>2</v>
      </c>
      <c r="F17" s="162">
        <v>1</v>
      </c>
      <c r="G17" s="162">
        <v>2</v>
      </c>
      <c r="H17" s="162">
        <v>12</v>
      </c>
      <c r="I17" s="162">
        <v>28</v>
      </c>
      <c r="J17" s="162">
        <v>25</v>
      </c>
      <c r="K17" s="162">
        <v>8</v>
      </c>
      <c r="L17" s="162"/>
      <c r="M17" s="162"/>
      <c r="N17" s="162"/>
      <c r="O17" s="162"/>
      <c r="P17" s="162"/>
      <c r="Q17" s="162"/>
      <c r="R17" s="162"/>
      <c r="S17" s="34"/>
      <c r="T17" s="34"/>
      <c r="U17" s="34"/>
      <c r="V17" s="34"/>
      <c r="W17" s="34"/>
    </row>
    <row r="18" spans="1:23" ht="15" customHeight="1">
      <c r="A18" s="337" t="s">
        <v>396</v>
      </c>
      <c r="B18" s="336">
        <v>1797</v>
      </c>
      <c r="C18" s="31">
        <v>31</v>
      </c>
      <c r="D18" s="31">
        <v>47</v>
      </c>
      <c r="E18" s="31">
        <v>71</v>
      </c>
      <c r="F18" s="162">
        <v>65</v>
      </c>
      <c r="G18" s="162">
        <v>69</v>
      </c>
      <c r="H18" s="162">
        <v>82</v>
      </c>
      <c r="I18" s="162">
        <v>77</v>
      </c>
      <c r="J18" s="162">
        <v>81</v>
      </c>
      <c r="K18" s="162">
        <v>85</v>
      </c>
      <c r="L18" s="162"/>
      <c r="M18" s="162"/>
      <c r="N18" s="162"/>
      <c r="O18" s="162"/>
      <c r="P18" s="162"/>
      <c r="Q18" s="162"/>
      <c r="R18" s="162"/>
      <c r="S18" s="34"/>
      <c r="T18" s="34"/>
      <c r="U18" s="34"/>
      <c r="V18" s="34"/>
      <c r="W18" s="34"/>
    </row>
    <row r="19" spans="1:23" ht="15" customHeight="1">
      <c r="A19" s="337" t="s">
        <v>395</v>
      </c>
      <c r="B19" s="336">
        <v>1081</v>
      </c>
      <c r="C19" s="31">
        <v>65</v>
      </c>
      <c r="D19" s="31">
        <v>71</v>
      </c>
      <c r="E19" s="31">
        <v>42</v>
      </c>
      <c r="F19" s="162">
        <v>29</v>
      </c>
      <c r="G19" s="162">
        <v>43</v>
      </c>
      <c r="H19" s="162">
        <v>53</v>
      </c>
      <c r="I19" s="162">
        <v>85</v>
      </c>
      <c r="J19" s="162">
        <v>86</v>
      </c>
      <c r="K19" s="162">
        <v>86</v>
      </c>
      <c r="L19" s="162"/>
      <c r="M19" s="162"/>
      <c r="N19" s="162"/>
      <c r="O19" s="162"/>
      <c r="P19" s="162"/>
      <c r="Q19" s="162"/>
      <c r="R19" s="162"/>
      <c r="S19" s="34"/>
      <c r="T19" s="34"/>
      <c r="U19" s="34"/>
      <c r="V19" s="34"/>
      <c r="W19" s="34"/>
    </row>
    <row r="20" spans="1:23" ht="15" customHeight="1">
      <c r="A20" s="337" t="s">
        <v>394</v>
      </c>
      <c r="B20" s="336">
        <v>1630</v>
      </c>
      <c r="C20" s="31">
        <v>51</v>
      </c>
      <c r="D20" s="31">
        <v>43</v>
      </c>
      <c r="E20" s="31">
        <v>71</v>
      </c>
      <c r="F20" s="162">
        <v>47</v>
      </c>
      <c r="G20" s="162">
        <v>47</v>
      </c>
      <c r="H20" s="162">
        <v>48</v>
      </c>
      <c r="I20" s="162">
        <v>60</v>
      </c>
      <c r="J20" s="162">
        <v>92</v>
      </c>
      <c r="K20" s="162">
        <v>97</v>
      </c>
      <c r="L20" s="162"/>
      <c r="M20" s="162"/>
      <c r="N20" s="162"/>
      <c r="O20" s="162"/>
      <c r="P20" s="162"/>
      <c r="Q20" s="162"/>
      <c r="R20" s="162"/>
      <c r="S20" s="34"/>
      <c r="T20" s="34"/>
      <c r="U20" s="34"/>
      <c r="V20" s="34"/>
      <c r="W20" s="34"/>
    </row>
    <row r="21" spans="1:23" ht="15" customHeight="1">
      <c r="A21" s="337" t="s">
        <v>393</v>
      </c>
      <c r="B21" s="336">
        <v>1165</v>
      </c>
      <c r="C21" s="31">
        <v>33</v>
      </c>
      <c r="D21" s="31">
        <v>42</v>
      </c>
      <c r="E21" s="31">
        <v>37</v>
      </c>
      <c r="F21" s="162">
        <v>44</v>
      </c>
      <c r="G21" s="162">
        <v>50</v>
      </c>
      <c r="H21" s="162">
        <v>45</v>
      </c>
      <c r="I21" s="162">
        <v>58</v>
      </c>
      <c r="J21" s="162">
        <v>42</v>
      </c>
      <c r="K21" s="162">
        <v>67</v>
      </c>
      <c r="L21" s="162"/>
      <c r="M21" s="162"/>
      <c r="N21" s="162"/>
      <c r="O21" s="162"/>
      <c r="P21" s="162"/>
      <c r="Q21" s="162"/>
      <c r="R21" s="162"/>
      <c r="S21" s="34"/>
      <c r="T21" s="34"/>
      <c r="U21" s="34"/>
      <c r="V21" s="34"/>
      <c r="W21" s="34"/>
    </row>
    <row r="22" spans="1:23" ht="15" customHeight="1">
      <c r="A22" s="337" t="s">
        <v>392</v>
      </c>
      <c r="B22" s="336">
        <v>440</v>
      </c>
      <c r="C22" s="31">
        <v>11</v>
      </c>
      <c r="D22" s="31">
        <v>22</v>
      </c>
      <c r="E22" s="31">
        <v>28</v>
      </c>
      <c r="F22" s="162">
        <v>25</v>
      </c>
      <c r="G22" s="162">
        <v>19</v>
      </c>
      <c r="H22" s="162">
        <v>11</v>
      </c>
      <c r="I22" s="162">
        <v>16</v>
      </c>
      <c r="J22" s="162">
        <v>18</v>
      </c>
      <c r="K22" s="162">
        <v>30</v>
      </c>
      <c r="L22" s="162"/>
      <c r="M22" s="162"/>
      <c r="N22" s="162"/>
      <c r="O22" s="162"/>
      <c r="P22" s="162"/>
      <c r="Q22" s="162"/>
      <c r="R22" s="162"/>
      <c r="S22" s="34"/>
      <c r="T22" s="34"/>
      <c r="U22" s="34"/>
      <c r="V22" s="34"/>
      <c r="W22" s="34"/>
    </row>
    <row r="23" spans="1:23" ht="15" customHeight="1">
      <c r="A23" s="337" t="s">
        <v>391</v>
      </c>
      <c r="B23" s="336">
        <v>686</v>
      </c>
      <c r="C23" s="31">
        <v>21</v>
      </c>
      <c r="D23" s="31">
        <v>16</v>
      </c>
      <c r="E23" s="31">
        <v>28</v>
      </c>
      <c r="F23" s="162">
        <v>13</v>
      </c>
      <c r="G23" s="162">
        <v>28</v>
      </c>
      <c r="H23" s="162">
        <v>39</v>
      </c>
      <c r="I23" s="162">
        <v>35</v>
      </c>
      <c r="J23" s="162">
        <v>43</v>
      </c>
      <c r="K23" s="162">
        <v>35</v>
      </c>
      <c r="L23" s="162"/>
      <c r="M23" s="162"/>
      <c r="N23" s="162"/>
      <c r="O23" s="162"/>
      <c r="P23" s="162"/>
      <c r="Q23" s="162"/>
      <c r="R23" s="162"/>
      <c r="S23" s="34"/>
      <c r="T23" s="34"/>
      <c r="U23" s="34"/>
      <c r="V23" s="34"/>
      <c r="W23" s="34"/>
    </row>
    <row r="24" spans="1:23" ht="15" customHeight="1">
      <c r="A24" s="337" t="s">
        <v>390</v>
      </c>
      <c r="B24" s="336">
        <v>290</v>
      </c>
      <c r="C24" s="31">
        <v>20</v>
      </c>
      <c r="D24" s="31">
        <v>38</v>
      </c>
      <c r="E24" s="31">
        <v>32</v>
      </c>
      <c r="F24" s="162">
        <v>19</v>
      </c>
      <c r="G24" s="162">
        <v>4</v>
      </c>
      <c r="H24" s="162">
        <v>12</v>
      </c>
      <c r="I24" s="162">
        <v>15</v>
      </c>
      <c r="J24" s="162">
        <v>24</v>
      </c>
      <c r="K24" s="162">
        <v>52</v>
      </c>
      <c r="L24" s="162"/>
      <c r="M24" s="162"/>
      <c r="N24" s="162"/>
      <c r="O24" s="162"/>
      <c r="P24" s="162"/>
      <c r="Q24" s="162"/>
      <c r="R24" s="162"/>
      <c r="S24" s="34"/>
      <c r="T24" s="34"/>
      <c r="U24" s="34"/>
      <c r="V24" s="34"/>
      <c r="W24" s="34"/>
    </row>
    <row r="25" spans="1:23" ht="15" customHeight="1">
      <c r="A25" s="338" t="s">
        <v>389</v>
      </c>
      <c r="B25" s="336">
        <v>1171</v>
      </c>
      <c r="C25" s="31">
        <v>39</v>
      </c>
      <c r="D25" s="31">
        <v>38</v>
      </c>
      <c r="E25" s="31">
        <v>58</v>
      </c>
      <c r="F25" s="162">
        <v>67</v>
      </c>
      <c r="G25" s="162">
        <v>92</v>
      </c>
      <c r="H25" s="162">
        <v>57</v>
      </c>
      <c r="I25" s="162">
        <v>41</v>
      </c>
      <c r="J25" s="162">
        <v>74</v>
      </c>
      <c r="K25" s="162">
        <v>83</v>
      </c>
      <c r="L25" s="162"/>
      <c r="M25" s="162"/>
      <c r="N25" s="162"/>
      <c r="O25" s="162"/>
      <c r="P25" s="162"/>
      <c r="Q25" s="162"/>
      <c r="R25" s="162"/>
      <c r="S25" s="34"/>
      <c r="T25" s="34"/>
      <c r="U25" s="34"/>
      <c r="V25" s="34"/>
      <c r="W25" s="34"/>
    </row>
    <row r="26" spans="1:23" ht="15" customHeight="1">
      <c r="A26" s="338" t="s">
        <v>388</v>
      </c>
      <c r="B26" s="336">
        <v>1491</v>
      </c>
      <c r="C26" s="31">
        <v>40</v>
      </c>
      <c r="D26" s="31">
        <v>72</v>
      </c>
      <c r="E26" s="31">
        <v>97</v>
      </c>
      <c r="F26" s="162">
        <v>128</v>
      </c>
      <c r="G26" s="162">
        <v>122</v>
      </c>
      <c r="H26" s="162">
        <v>52</v>
      </c>
      <c r="I26" s="162">
        <v>45</v>
      </c>
      <c r="J26" s="162">
        <v>53</v>
      </c>
      <c r="K26" s="162">
        <v>103</v>
      </c>
      <c r="L26" s="162"/>
      <c r="M26" s="162"/>
      <c r="N26" s="162"/>
      <c r="O26" s="162"/>
      <c r="P26" s="162"/>
      <c r="Q26" s="162"/>
      <c r="R26" s="162"/>
      <c r="S26" s="34"/>
      <c r="T26" s="34"/>
      <c r="U26" s="34"/>
      <c r="V26" s="34"/>
      <c r="W26" s="34"/>
    </row>
    <row r="27" spans="1:23" ht="15" customHeight="1">
      <c r="A27" s="338" t="s">
        <v>387</v>
      </c>
      <c r="B27" s="336">
        <v>802</v>
      </c>
      <c r="C27" s="31">
        <v>36</v>
      </c>
      <c r="D27" s="31">
        <v>30</v>
      </c>
      <c r="E27" s="31">
        <v>59</v>
      </c>
      <c r="F27" s="162">
        <v>82</v>
      </c>
      <c r="G27" s="162">
        <v>84</v>
      </c>
      <c r="H27" s="162">
        <v>28</v>
      </c>
      <c r="I27" s="162">
        <v>40</v>
      </c>
      <c r="J27" s="162">
        <v>24</v>
      </c>
      <c r="K27" s="162">
        <v>49</v>
      </c>
      <c r="L27" s="162"/>
      <c r="M27" s="162"/>
      <c r="N27" s="162"/>
      <c r="O27" s="162"/>
      <c r="P27" s="162"/>
      <c r="Q27" s="162"/>
      <c r="R27" s="162"/>
      <c r="S27" s="34"/>
      <c r="T27" s="34"/>
      <c r="U27" s="34"/>
      <c r="V27" s="34"/>
      <c r="W27" s="34"/>
    </row>
    <row r="28" spans="1:23" ht="15" customHeight="1">
      <c r="A28" s="338" t="s">
        <v>386</v>
      </c>
      <c r="B28" s="336">
        <v>847</v>
      </c>
      <c r="C28" s="31">
        <v>16</v>
      </c>
      <c r="D28" s="31">
        <v>47</v>
      </c>
      <c r="E28" s="31">
        <v>71</v>
      </c>
      <c r="F28" s="162">
        <v>98</v>
      </c>
      <c r="G28" s="162">
        <v>64</v>
      </c>
      <c r="H28" s="162">
        <v>31</v>
      </c>
      <c r="I28" s="162">
        <v>17</v>
      </c>
      <c r="J28" s="162">
        <v>41</v>
      </c>
      <c r="K28" s="162">
        <v>64</v>
      </c>
      <c r="L28" s="162"/>
      <c r="M28" s="162"/>
      <c r="N28" s="162"/>
      <c r="O28" s="162"/>
      <c r="P28" s="162"/>
      <c r="Q28" s="162"/>
      <c r="R28" s="162"/>
      <c r="S28" s="34"/>
      <c r="T28" s="34"/>
      <c r="U28" s="34"/>
      <c r="V28" s="34"/>
      <c r="W28" s="34"/>
    </row>
    <row r="29" spans="1:23" ht="15" customHeight="1">
      <c r="A29" s="338" t="s">
        <v>385</v>
      </c>
      <c r="B29" s="336">
        <v>331</v>
      </c>
      <c r="C29" s="31">
        <v>12</v>
      </c>
      <c r="D29" s="31">
        <v>12</v>
      </c>
      <c r="E29" s="31">
        <v>17</v>
      </c>
      <c r="F29" s="162">
        <v>24</v>
      </c>
      <c r="G29" s="162">
        <v>12</v>
      </c>
      <c r="H29" s="162">
        <v>23</v>
      </c>
      <c r="I29" s="162">
        <v>18</v>
      </c>
      <c r="J29" s="162">
        <v>21</v>
      </c>
      <c r="K29" s="162">
        <v>16</v>
      </c>
      <c r="L29" s="162"/>
      <c r="M29" s="162"/>
      <c r="N29" s="162"/>
      <c r="O29" s="162"/>
      <c r="P29" s="162"/>
      <c r="Q29" s="162"/>
      <c r="R29" s="162"/>
      <c r="S29" s="34"/>
      <c r="T29" s="34"/>
      <c r="U29" s="34"/>
      <c r="V29" s="34"/>
      <c r="W29" s="34"/>
    </row>
    <row r="30" spans="1:23" ht="15" customHeight="1">
      <c r="A30" s="337" t="s">
        <v>384</v>
      </c>
      <c r="B30" s="336">
        <v>2913</v>
      </c>
      <c r="C30" s="31">
        <v>111</v>
      </c>
      <c r="D30" s="31">
        <v>123</v>
      </c>
      <c r="E30" s="31">
        <v>134</v>
      </c>
      <c r="F30" s="162">
        <v>163</v>
      </c>
      <c r="G30" s="162">
        <v>119</v>
      </c>
      <c r="H30" s="162">
        <v>107</v>
      </c>
      <c r="I30" s="162">
        <v>173</v>
      </c>
      <c r="J30" s="162">
        <v>141</v>
      </c>
      <c r="K30" s="162">
        <v>180</v>
      </c>
      <c r="L30" s="162"/>
      <c r="M30" s="162"/>
      <c r="N30" s="162"/>
      <c r="O30" s="162"/>
      <c r="P30" s="162"/>
      <c r="Q30" s="162"/>
      <c r="R30" s="162"/>
      <c r="S30" s="34"/>
      <c r="T30" s="34"/>
      <c r="U30" s="34"/>
      <c r="V30" s="34"/>
      <c r="W30" s="34"/>
    </row>
    <row r="31" spans="1:23" ht="15" customHeight="1">
      <c r="A31" s="337" t="s">
        <v>383</v>
      </c>
      <c r="B31" s="336">
        <v>1360</v>
      </c>
      <c r="C31" s="31">
        <v>110</v>
      </c>
      <c r="D31" s="31">
        <v>148</v>
      </c>
      <c r="E31" s="31">
        <v>125</v>
      </c>
      <c r="F31" s="162">
        <v>56</v>
      </c>
      <c r="G31" s="162">
        <v>35</v>
      </c>
      <c r="H31" s="162">
        <v>54</v>
      </c>
      <c r="I31" s="162">
        <v>99</v>
      </c>
      <c r="J31" s="162">
        <v>164</v>
      </c>
      <c r="K31" s="162">
        <v>156</v>
      </c>
      <c r="L31" s="162"/>
      <c r="M31" s="162"/>
      <c r="N31" s="162"/>
      <c r="O31" s="162"/>
      <c r="P31" s="162"/>
      <c r="Q31" s="162"/>
      <c r="R31" s="162"/>
      <c r="S31" s="34"/>
      <c r="T31" s="34"/>
      <c r="U31" s="34"/>
      <c r="V31" s="34"/>
      <c r="W31" s="34"/>
    </row>
    <row r="32" spans="1:23" ht="15" customHeight="1">
      <c r="A32" s="337" t="s">
        <v>382</v>
      </c>
      <c r="B32" s="336">
        <v>1018</v>
      </c>
      <c r="C32" s="31">
        <v>92</v>
      </c>
      <c r="D32" s="31">
        <v>132</v>
      </c>
      <c r="E32" s="31">
        <v>94</v>
      </c>
      <c r="F32" s="162">
        <v>26</v>
      </c>
      <c r="G32" s="162">
        <v>13</v>
      </c>
      <c r="H32" s="162">
        <v>53</v>
      </c>
      <c r="I32" s="162">
        <v>83</v>
      </c>
      <c r="J32" s="162">
        <v>129</v>
      </c>
      <c r="K32" s="162">
        <v>136</v>
      </c>
      <c r="L32" s="162"/>
      <c r="M32" s="162"/>
      <c r="N32" s="162"/>
      <c r="O32" s="162"/>
      <c r="P32" s="162"/>
      <c r="Q32" s="162"/>
      <c r="R32" s="162"/>
      <c r="S32" s="34"/>
      <c r="T32" s="34"/>
      <c r="U32" s="34"/>
      <c r="V32" s="34"/>
      <c r="W32" s="34"/>
    </row>
    <row r="33" spans="1:23" ht="15" customHeight="1">
      <c r="A33" s="337" t="s">
        <v>381</v>
      </c>
      <c r="B33" s="336">
        <v>1054</v>
      </c>
      <c r="C33" s="31">
        <v>63</v>
      </c>
      <c r="D33" s="31">
        <v>72</v>
      </c>
      <c r="E33" s="31">
        <v>76</v>
      </c>
      <c r="F33" s="162">
        <v>83</v>
      </c>
      <c r="G33" s="162">
        <v>52</v>
      </c>
      <c r="H33" s="162">
        <v>75</v>
      </c>
      <c r="I33" s="162">
        <v>91</v>
      </c>
      <c r="J33" s="162">
        <v>68</v>
      </c>
      <c r="K33" s="162">
        <v>112</v>
      </c>
      <c r="L33" s="162"/>
      <c r="M33" s="162"/>
      <c r="N33" s="162"/>
      <c r="O33" s="162"/>
      <c r="P33" s="162"/>
      <c r="Q33" s="162"/>
      <c r="R33" s="162"/>
      <c r="S33" s="34"/>
      <c r="T33" s="34"/>
      <c r="U33" s="34"/>
      <c r="V33" s="34"/>
      <c r="W33" s="34"/>
    </row>
    <row r="34" spans="1:23" ht="15" customHeight="1">
      <c r="A34" s="337" t="s">
        <v>380</v>
      </c>
      <c r="B34" s="336">
        <v>6284</v>
      </c>
      <c r="C34" s="31">
        <v>267</v>
      </c>
      <c r="D34" s="31">
        <v>277</v>
      </c>
      <c r="E34" s="31">
        <v>272</v>
      </c>
      <c r="F34" s="162">
        <v>271</v>
      </c>
      <c r="G34" s="162">
        <v>278</v>
      </c>
      <c r="H34" s="162">
        <v>374</v>
      </c>
      <c r="I34" s="162">
        <v>422</v>
      </c>
      <c r="J34" s="162">
        <v>410</v>
      </c>
      <c r="K34" s="162">
        <v>459</v>
      </c>
      <c r="L34" s="162"/>
      <c r="M34" s="162"/>
      <c r="N34" s="162"/>
      <c r="O34" s="162"/>
      <c r="P34" s="162"/>
      <c r="Q34" s="162"/>
      <c r="R34" s="162"/>
      <c r="S34" s="34"/>
      <c r="T34" s="34"/>
      <c r="U34" s="34"/>
      <c r="V34" s="34"/>
      <c r="W34" s="34"/>
    </row>
    <row r="35" spans="1:23" ht="15" customHeight="1">
      <c r="A35" s="337" t="s">
        <v>379</v>
      </c>
      <c r="B35" s="336">
        <v>275</v>
      </c>
      <c r="C35" s="31">
        <v>25</v>
      </c>
      <c r="D35" s="31">
        <v>26</v>
      </c>
      <c r="E35" s="31">
        <v>10</v>
      </c>
      <c r="F35" s="162">
        <v>2</v>
      </c>
      <c r="G35" s="162">
        <v>11</v>
      </c>
      <c r="H35" s="162">
        <v>37</v>
      </c>
      <c r="I35" s="162">
        <v>40</v>
      </c>
      <c r="J35" s="162">
        <v>33</v>
      </c>
      <c r="K35" s="162">
        <v>19</v>
      </c>
      <c r="L35" s="162"/>
      <c r="M35" s="162"/>
      <c r="N35" s="162"/>
      <c r="O35" s="162"/>
      <c r="P35" s="162"/>
      <c r="Q35" s="162"/>
      <c r="R35" s="162"/>
      <c r="S35" s="34"/>
      <c r="T35" s="34"/>
      <c r="U35" s="34"/>
      <c r="V35" s="34"/>
      <c r="W35" s="34"/>
    </row>
    <row r="36" spans="1:23" ht="15" customHeight="1">
      <c r="A36" s="337" t="s">
        <v>378</v>
      </c>
      <c r="B36" s="336">
        <v>429</v>
      </c>
      <c r="C36" s="31">
        <v>37</v>
      </c>
      <c r="D36" s="31">
        <v>56</v>
      </c>
      <c r="E36" s="31">
        <v>24</v>
      </c>
      <c r="F36" s="162">
        <v>10</v>
      </c>
      <c r="G36" s="162">
        <v>9</v>
      </c>
      <c r="H36" s="162">
        <v>29</v>
      </c>
      <c r="I36" s="162">
        <v>35</v>
      </c>
      <c r="J36" s="162">
        <v>64</v>
      </c>
      <c r="K36" s="162">
        <v>46</v>
      </c>
      <c r="L36" s="162"/>
      <c r="M36" s="162"/>
      <c r="N36" s="162"/>
      <c r="O36" s="162"/>
      <c r="P36" s="162"/>
      <c r="Q36" s="162"/>
      <c r="R36" s="162"/>
      <c r="S36" s="34"/>
      <c r="T36" s="34"/>
      <c r="U36" s="34"/>
      <c r="V36" s="34"/>
      <c r="W36" s="34"/>
    </row>
    <row r="37" spans="1:23" ht="15" customHeight="1">
      <c r="A37" s="337" t="s">
        <v>377</v>
      </c>
      <c r="B37" s="336">
        <v>823</v>
      </c>
      <c r="C37" s="31">
        <v>34</v>
      </c>
      <c r="D37" s="31">
        <v>28</v>
      </c>
      <c r="E37" s="31">
        <v>30</v>
      </c>
      <c r="F37" s="162">
        <v>33</v>
      </c>
      <c r="G37" s="162">
        <v>89</v>
      </c>
      <c r="H37" s="162">
        <v>102</v>
      </c>
      <c r="I37" s="162">
        <v>68</v>
      </c>
      <c r="J37" s="162">
        <v>55</v>
      </c>
      <c r="K37" s="162">
        <v>66</v>
      </c>
      <c r="L37" s="162"/>
      <c r="M37" s="162"/>
      <c r="N37" s="162"/>
      <c r="O37" s="162"/>
      <c r="P37" s="162"/>
      <c r="Q37" s="162"/>
      <c r="R37" s="162"/>
      <c r="S37" s="34"/>
      <c r="T37" s="34"/>
      <c r="U37" s="34"/>
      <c r="V37" s="34"/>
      <c r="W37" s="34"/>
    </row>
    <row r="38" spans="1:23" ht="15" customHeight="1">
      <c r="A38" s="337" t="s">
        <v>376</v>
      </c>
      <c r="B38" s="336">
        <v>0</v>
      </c>
      <c r="C38" s="31">
        <v>0</v>
      </c>
      <c r="D38" s="31">
        <v>0</v>
      </c>
      <c r="E38" s="31">
        <v>0</v>
      </c>
      <c r="F38" s="162">
        <v>0</v>
      </c>
      <c r="G38" s="162">
        <v>0</v>
      </c>
      <c r="H38" s="162">
        <v>0</v>
      </c>
      <c r="I38" s="162">
        <v>0</v>
      </c>
      <c r="J38" s="162">
        <v>0</v>
      </c>
      <c r="K38" s="162">
        <v>0</v>
      </c>
      <c r="L38" s="162"/>
      <c r="M38" s="162"/>
      <c r="N38" s="162"/>
      <c r="O38" s="162"/>
      <c r="P38" s="162"/>
      <c r="Q38" s="162"/>
      <c r="R38" s="162"/>
      <c r="S38" s="34"/>
      <c r="T38" s="34"/>
      <c r="U38" s="34"/>
      <c r="V38" s="34"/>
      <c r="W38" s="34"/>
    </row>
    <row r="39" spans="1:23" ht="15" customHeight="1">
      <c r="A39" s="337" t="s">
        <v>187</v>
      </c>
      <c r="B39" s="336">
        <v>3112</v>
      </c>
      <c r="C39" s="31">
        <v>336</v>
      </c>
      <c r="D39" s="31">
        <v>429</v>
      </c>
      <c r="E39" s="31">
        <v>223</v>
      </c>
      <c r="F39" s="162">
        <v>81</v>
      </c>
      <c r="G39" s="162">
        <v>68</v>
      </c>
      <c r="H39" s="162">
        <v>127</v>
      </c>
      <c r="I39" s="162">
        <v>310</v>
      </c>
      <c r="J39" s="162">
        <v>454</v>
      </c>
      <c r="K39" s="162">
        <v>455</v>
      </c>
      <c r="L39" s="162"/>
      <c r="M39" s="162"/>
      <c r="N39" s="162"/>
      <c r="O39" s="162"/>
      <c r="P39" s="162"/>
      <c r="Q39" s="162"/>
      <c r="R39" s="162"/>
      <c r="S39" s="34"/>
      <c r="T39" s="34"/>
      <c r="U39" s="34"/>
      <c r="V39" s="34"/>
      <c r="W39" s="34"/>
    </row>
    <row r="40" spans="1:23" ht="15" customHeight="1">
      <c r="A40" s="337" t="s">
        <v>185</v>
      </c>
      <c r="B40" s="336">
        <v>965</v>
      </c>
      <c r="C40" s="31">
        <v>146</v>
      </c>
      <c r="D40" s="31">
        <v>102</v>
      </c>
      <c r="E40" s="31">
        <v>41</v>
      </c>
      <c r="F40" s="162">
        <v>17</v>
      </c>
      <c r="G40" s="162">
        <v>15</v>
      </c>
      <c r="H40" s="162">
        <v>81</v>
      </c>
      <c r="I40" s="162">
        <v>162</v>
      </c>
      <c r="J40" s="162">
        <v>166</v>
      </c>
      <c r="K40" s="162">
        <v>84</v>
      </c>
      <c r="L40" s="162"/>
      <c r="M40" s="162"/>
      <c r="N40" s="162"/>
      <c r="O40" s="162"/>
      <c r="P40" s="162"/>
      <c r="Q40" s="162"/>
      <c r="R40" s="162"/>
      <c r="S40" s="34"/>
      <c r="T40" s="34"/>
      <c r="U40" s="34"/>
      <c r="V40" s="34"/>
      <c r="W40" s="34"/>
    </row>
    <row r="41" spans="1:23" ht="15" customHeight="1">
      <c r="A41" s="337" t="s">
        <v>183</v>
      </c>
      <c r="B41" s="336">
        <v>1392</v>
      </c>
      <c r="C41" s="31">
        <v>191</v>
      </c>
      <c r="D41" s="31">
        <v>182</v>
      </c>
      <c r="E41" s="31">
        <v>88</v>
      </c>
      <c r="F41" s="162">
        <v>37</v>
      </c>
      <c r="G41" s="162">
        <v>22</v>
      </c>
      <c r="H41" s="162">
        <v>74</v>
      </c>
      <c r="I41" s="162">
        <v>171</v>
      </c>
      <c r="J41" s="162">
        <v>195</v>
      </c>
      <c r="K41" s="162">
        <v>154</v>
      </c>
      <c r="L41" s="162"/>
      <c r="M41" s="162"/>
      <c r="N41" s="162"/>
      <c r="O41" s="162"/>
      <c r="P41" s="162"/>
      <c r="Q41" s="162"/>
      <c r="R41" s="162"/>
      <c r="S41" s="34"/>
      <c r="T41" s="34"/>
      <c r="U41" s="34"/>
      <c r="V41" s="34"/>
      <c r="W41" s="34"/>
    </row>
    <row r="42" spans="1:23" ht="15" customHeight="1">
      <c r="A42" s="337" t="s">
        <v>375</v>
      </c>
      <c r="B42" s="336">
        <v>2312</v>
      </c>
      <c r="C42" s="31">
        <v>159</v>
      </c>
      <c r="D42" s="31">
        <v>88</v>
      </c>
      <c r="E42" s="162">
        <v>72</v>
      </c>
      <c r="F42" s="162">
        <v>66</v>
      </c>
      <c r="G42" s="162">
        <v>96</v>
      </c>
      <c r="H42" s="162">
        <v>229</v>
      </c>
      <c r="I42" s="162">
        <v>272</v>
      </c>
      <c r="J42" s="162">
        <v>226</v>
      </c>
      <c r="K42" s="162">
        <v>204</v>
      </c>
      <c r="L42" s="162"/>
      <c r="M42" s="162"/>
      <c r="N42" s="162"/>
      <c r="O42" s="162"/>
      <c r="P42" s="162"/>
      <c r="Q42" s="162"/>
      <c r="R42" s="162"/>
      <c r="S42" s="34"/>
      <c r="T42" s="34"/>
      <c r="U42" s="34"/>
      <c r="V42" s="34"/>
      <c r="W42" s="34"/>
    </row>
    <row r="43" spans="1:23" ht="15" customHeight="1">
      <c r="A43" s="337" t="s">
        <v>374</v>
      </c>
      <c r="B43" s="336">
        <v>2817</v>
      </c>
      <c r="C43" s="31">
        <v>149</v>
      </c>
      <c r="D43" s="31">
        <v>107</v>
      </c>
      <c r="E43" s="162">
        <v>77</v>
      </c>
      <c r="F43" s="162">
        <v>58</v>
      </c>
      <c r="G43" s="162">
        <v>164</v>
      </c>
      <c r="H43" s="162">
        <v>362</v>
      </c>
      <c r="I43" s="162">
        <v>312</v>
      </c>
      <c r="J43" s="162">
        <v>254</v>
      </c>
      <c r="K43" s="162">
        <v>232</v>
      </c>
      <c r="L43" s="162"/>
      <c r="M43" s="162"/>
      <c r="N43" s="162"/>
      <c r="O43" s="162"/>
      <c r="P43" s="162"/>
      <c r="Q43" s="162"/>
      <c r="R43" s="162"/>
      <c r="S43" s="34"/>
      <c r="T43" s="34"/>
      <c r="U43" s="34"/>
      <c r="V43" s="34"/>
      <c r="W43" s="34"/>
    </row>
    <row r="44" spans="1:23" ht="15" customHeight="1">
      <c r="A44" s="337" t="s">
        <v>373</v>
      </c>
      <c r="B44" s="336">
        <v>1868</v>
      </c>
      <c r="C44" s="31">
        <v>87</v>
      </c>
      <c r="D44" s="31">
        <v>71</v>
      </c>
      <c r="E44" s="162">
        <v>59</v>
      </c>
      <c r="F44" s="162">
        <v>54</v>
      </c>
      <c r="G44" s="162">
        <v>116</v>
      </c>
      <c r="H44" s="162">
        <v>220</v>
      </c>
      <c r="I44" s="162">
        <v>199</v>
      </c>
      <c r="J44" s="162">
        <v>164</v>
      </c>
      <c r="K44" s="162">
        <v>128</v>
      </c>
      <c r="L44" s="162"/>
      <c r="M44" s="162"/>
      <c r="N44" s="162"/>
      <c r="O44" s="162"/>
      <c r="P44" s="162"/>
      <c r="Q44" s="162"/>
      <c r="R44" s="162"/>
      <c r="S44" s="34"/>
      <c r="T44" s="34"/>
      <c r="U44" s="34"/>
      <c r="V44" s="34"/>
      <c r="W44" s="34"/>
    </row>
    <row r="45" spans="1:23" ht="15" customHeight="1">
      <c r="A45" s="337" t="s">
        <v>372</v>
      </c>
      <c r="B45" s="336">
        <v>1660</v>
      </c>
      <c r="C45" s="31">
        <v>70</v>
      </c>
      <c r="D45" s="31">
        <v>75</v>
      </c>
      <c r="E45" s="162">
        <v>80</v>
      </c>
      <c r="F45" s="162">
        <v>66</v>
      </c>
      <c r="G45" s="162">
        <v>81</v>
      </c>
      <c r="H45" s="162">
        <v>177</v>
      </c>
      <c r="I45" s="162">
        <v>184</v>
      </c>
      <c r="J45" s="162">
        <v>146</v>
      </c>
      <c r="K45" s="162">
        <v>132</v>
      </c>
      <c r="L45" s="162"/>
      <c r="M45" s="162"/>
      <c r="N45" s="162"/>
      <c r="O45" s="162"/>
      <c r="P45" s="162"/>
      <c r="Q45" s="162"/>
      <c r="R45" s="162"/>
      <c r="S45" s="34"/>
      <c r="T45" s="34"/>
      <c r="U45" s="34"/>
      <c r="V45" s="34"/>
      <c r="W45" s="34"/>
    </row>
    <row r="46" spans="1:23" ht="15" customHeight="1">
      <c r="A46" s="337" t="s">
        <v>371</v>
      </c>
      <c r="B46" s="336">
        <v>1067</v>
      </c>
      <c r="C46" s="31">
        <v>40</v>
      </c>
      <c r="D46" s="31">
        <v>39</v>
      </c>
      <c r="E46" s="162">
        <v>36</v>
      </c>
      <c r="F46" s="162">
        <v>25</v>
      </c>
      <c r="G46" s="162">
        <v>64</v>
      </c>
      <c r="H46" s="162">
        <v>139</v>
      </c>
      <c r="I46" s="162">
        <v>124</v>
      </c>
      <c r="J46" s="162">
        <v>99</v>
      </c>
      <c r="K46" s="162">
        <v>82</v>
      </c>
      <c r="L46" s="162"/>
      <c r="M46" s="162"/>
      <c r="N46" s="162"/>
      <c r="O46" s="162"/>
      <c r="P46" s="162"/>
      <c r="Q46" s="162"/>
      <c r="R46" s="162"/>
      <c r="S46" s="34"/>
      <c r="T46" s="34"/>
      <c r="U46" s="34"/>
      <c r="V46" s="34"/>
      <c r="W46" s="34"/>
    </row>
    <row r="47" spans="1:23" ht="15" customHeight="1">
      <c r="A47" s="337" t="s">
        <v>370</v>
      </c>
      <c r="B47" s="336">
        <v>3070</v>
      </c>
      <c r="C47" s="31">
        <v>87</v>
      </c>
      <c r="D47" s="31">
        <v>86</v>
      </c>
      <c r="E47" s="162">
        <v>110</v>
      </c>
      <c r="F47" s="162">
        <v>108</v>
      </c>
      <c r="G47" s="162">
        <v>178</v>
      </c>
      <c r="H47" s="162">
        <v>282</v>
      </c>
      <c r="I47" s="162">
        <v>254</v>
      </c>
      <c r="J47" s="162">
        <v>195</v>
      </c>
      <c r="K47" s="162">
        <v>202</v>
      </c>
      <c r="L47" s="162"/>
      <c r="M47" s="162"/>
      <c r="N47" s="162"/>
      <c r="O47" s="162"/>
      <c r="P47" s="162"/>
      <c r="Q47" s="162"/>
      <c r="R47" s="162"/>
      <c r="S47" s="34"/>
      <c r="T47" s="34"/>
      <c r="U47" s="34"/>
      <c r="V47" s="34"/>
      <c r="W47" s="34"/>
    </row>
    <row r="48" spans="1:23" ht="15" customHeight="1">
      <c r="A48" s="337" t="s">
        <v>369</v>
      </c>
      <c r="B48" s="336">
        <v>2664</v>
      </c>
      <c r="C48" s="31">
        <v>117</v>
      </c>
      <c r="D48" s="31">
        <v>137</v>
      </c>
      <c r="E48" s="162">
        <v>123</v>
      </c>
      <c r="F48" s="162">
        <v>122</v>
      </c>
      <c r="G48" s="162">
        <v>184</v>
      </c>
      <c r="H48" s="162">
        <v>227</v>
      </c>
      <c r="I48" s="162">
        <v>194</v>
      </c>
      <c r="J48" s="162">
        <v>182</v>
      </c>
      <c r="K48" s="162">
        <v>196</v>
      </c>
      <c r="L48" s="162"/>
      <c r="M48" s="162"/>
      <c r="N48" s="162"/>
      <c r="O48" s="162"/>
      <c r="P48" s="162"/>
      <c r="Q48" s="162"/>
      <c r="R48" s="162"/>
      <c r="S48" s="34"/>
      <c r="T48" s="34"/>
      <c r="U48" s="34"/>
      <c r="V48" s="34"/>
      <c r="W48" s="34"/>
    </row>
    <row r="49" spans="1:23" ht="15" customHeight="1">
      <c r="A49" s="337" t="s">
        <v>368</v>
      </c>
      <c r="B49" s="336">
        <v>2583</v>
      </c>
      <c r="C49" s="31">
        <v>139</v>
      </c>
      <c r="D49" s="31">
        <v>98</v>
      </c>
      <c r="E49" s="162">
        <v>95</v>
      </c>
      <c r="F49" s="162">
        <v>135</v>
      </c>
      <c r="G49" s="162">
        <v>164</v>
      </c>
      <c r="H49" s="162">
        <v>192</v>
      </c>
      <c r="I49" s="162">
        <v>190</v>
      </c>
      <c r="J49" s="162">
        <v>177</v>
      </c>
      <c r="K49" s="162">
        <v>192</v>
      </c>
      <c r="L49" s="162"/>
      <c r="M49" s="162"/>
      <c r="N49" s="162"/>
      <c r="O49" s="162"/>
      <c r="P49" s="162"/>
      <c r="Q49" s="162"/>
      <c r="R49" s="162"/>
      <c r="S49" s="34"/>
      <c r="T49" s="34"/>
      <c r="U49" s="34"/>
      <c r="V49" s="34"/>
      <c r="W49" s="34"/>
    </row>
    <row r="50" spans="1:23" ht="15" customHeight="1">
      <c r="A50" s="337" t="s">
        <v>238</v>
      </c>
      <c r="B50" s="336">
        <v>1742</v>
      </c>
      <c r="C50" s="31">
        <v>159</v>
      </c>
      <c r="D50" s="31">
        <v>328</v>
      </c>
      <c r="E50" s="162">
        <v>189</v>
      </c>
      <c r="F50" s="162">
        <v>36</v>
      </c>
      <c r="G50" s="162">
        <v>11</v>
      </c>
      <c r="H50" s="162">
        <v>28</v>
      </c>
      <c r="I50" s="162">
        <v>94</v>
      </c>
      <c r="J50" s="162">
        <v>221</v>
      </c>
      <c r="K50" s="162">
        <v>321</v>
      </c>
      <c r="L50" s="162"/>
      <c r="M50" s="162"/>
      <c r="N50" s="162"/>
      <c r="O50" s="162"/>
      <c r="P50" s="162"/>
      <c r="Q50" s="162"/>
      <c r="R50" s="162"/>
      <c r="S50" s="34"/>
      <c r="T50" s="34"/>
      <c r="U50" s="34"/>
      <c r="V50" s="34"/>
      <c r="W50" s="34"/>
    </row>
    <row r="51" spans="1:23" ht="15" customHeight="1">
      <c r="A51" s="337" t="s">
        <v>236</v>
      </c>
      <c r="B51" s="336">
        <v>1597</v>
      </c>
      <c r="C51" s="31">
        <v>160</v>
      </c>
      <c r="D51" s="31">
        <v>144</v>
      </c>
      <c r="E51" s="162">
        <v>113</v>
      </c>
      <c r="F51" s="162">
        <v>56</v>
      </c>
      <c r="G51" s="162">
        <v>40</v>
      </c>
      <c r="H51" s="162">
        <v>150</v>
      </c>
      <c r="I51" s="162">
        <v>187</v>
      </c>
      <c r="J51" s="162">
        <v>198</v>
      </c>
      <c r="K51" s="162">
        <v>177</v>
      </c>
      <c r="L51" s="162"/>
      <c r="M51" s="162"/>
      <c r="N51" s="162"/>
      <c r="O51" s="162"/>
      <c r="P51" s="162"/>
      <c r="Q51" s="162"/>
      <c r="R51" s="162"/>
      <c r="S51" s="34"/>
      <c r="T51" s="34"/>
      <c r="U51" s="34"/>
      <c r="V51" s="34"/>
      <c r="W51" s="34"/>
    </row>
    <row r="52" spans="1:23" ht="15" customHeight="1">
      <c r="A52" s="337" t="s">
        <v>367</v>
      </c>
      <c r="B52" s="336">
        <v>484</v>
      </c>
      <c r="C52" s="31">
        <v>11</v>
      </c>
      <c r="D52" s="31">
        <v>19</v>
      </c>
      <c r="E52" s="162">
        <v>10</v>
      </c>
      <c r="F52" s="162">
        <v>21</v>
      </c>
      <c r="G52" s="162">
        <v>24</v>
      </c>
      <c r="H52" s="162">
        <v>16</v>
      </c>
      <c r="I52" s="162">
        <v>16</v>
      </c>
      <c r="J52" s="162">
        <v>19</v>
      </c>
      <c r="K52" s="162">
        <v>17</v>
      </c>
      <c r="L52" s="162"/>
      <c r="M52" s="162"/>
      <c r="N52" s="162"/>
      <c r="O52" s="162"/>
      <c r="P52" s="162"/>
      <c r="Q52" s="162"/>
      <c r="R52" s="162"/>
      <c r="S52" s="34"/>
      <c r="T52" s="34"/>
      <c r="U52" s="34"/>
      <c r="V52" s="34"/>
      <c r="W52" s="34"/>
    </row>
    <row r="53" spans="1:23" ht="15" customHeight="1">
      <c r="A53" s="337" t="s">
        <v>366</v>
      </c>
      <c r="B53" s="336">
        <v>1232</v>
      </c>
      <c r="C53" s="31">
        <v>31</v>
      </c>
      <c r="D53" s="31">
        <v>57</v>
      </c>
      <c r="E53" s="162">
        <v>109</v>
      </c>
      <c r="F53" s="162">
        <v>116</v>
      </c>
      <c r="G53" s="162">
        <v>41</v>
      </c>
      <c r="H53" s="162">
        <v>29</v>
      </c>
      <c r="I53" s="162">
        <v>30</v>
      </c>
      <c r="J53" s="162">
        <v>41</v>
      </c>
      <c r="K53" s="162">
        <v>108</v>
      </c>
      <c r="L53" s="162"/>
      <c r="M53" s="162"/>
      <c r="N53" s="162"/>
      <c r="O53" s="162"/>
      <c r="P53" s="162"/>
      <c r="Q53" s="162"/>
      <c r="R53" s="162"/>
      <c r="S53" s="34"/>
      <c r="T53" s="34"/>
      <c r="U53" s="34"/>
      <c r="V53" s="34"/>
      <c r="W53" s="34"/>
    </row>
    <row r="54" spans="1:23" ht="15" customHeight="1">
      <c r="A54" s="191" t="s">
        <v>365</v>
      </c>
      <c r="B54" s="335">
        <v>371</v>
      </c>
      <c r="C54" s="298">
        <v>4</v>
      </c>
      <c r="D54" s="298">
        <v>18</v>
      </c>
      <c r="E54" s="334">
        <v>22</v>
      </c>
      <c r="F54" s="334">
        <v>24</v>
      </c>
      <c r="G54" s="334">
        <v>14</v>
      </c>
      <c r="H54" s="334">
        <v>10</v>
      </c>
      <c r="I54" s="334">
        <v>26</v>
      </c>
      <c r="J54" s="334">
        <v>19</v>
      </c>
      <c r="K54" s="334">
        <v>24</v>
      </c>
      <c r="L54" s="162"/>
      <c r="M54" s="162"/>
      <c r="N54" s="162"/>
      <c r="O54" s="162"/>
      <c r="P54" s="162"/>
      <c r="Q54" s="162"/>
      <c r="R54" s="162"/>
      <c r="S54" s="34"/>
      <c r="T54" s="34"/>
      <c r="U54" s="34"/>
      <c r="V54" s="34"/>
      <c r="W54" s="34"/>
    </row>
    <row r="55" spans="1:23" ht="15" customHeight="1">
      <c r="A55" s="17"/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1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1:23" ht="1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 ht="1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23" ht="1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23" ht="1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1:23" ht="1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 ht="1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1:23" ht="1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ht="1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 ht="1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6" spans="9:10">
      <c r="J66" s="17"/>
    </row>
    <row r="67" spans="9:10">
      <c r="J67" s="17"/>
    </row>
    <row r="68" spans="9:10">
      <c r="J68" s="17"/>
    </row>
    <row r="69" spans="9:10">
      <c r="J69" s="17"/>
    </row>
    <row r="70" spans="9:10">
      <c r="J70" s="17"/>
    </row>
    <row r="71" spans="9:10">
      <c r="J71" s="17"/>
    </row>
    <row r="72" spans="9:10">
      <c r="J72" s="17"/>
    </row>
    <row r="73" spans="9:10">
      <c r="J73" s="17"/>
    </row>
    <row r="74" spans="9:10">
      <c r="J74" s="17"/>
    </row>
    <row r="75" spans="9:10">
      <c r="J75" s="17"/>
    </row>
    <row r="76" spans="9:10">
      <c r="J76" s="17"/>
    </row>
    <row r="77" spans="9:10">
      <c r="I77" s="17"/>
    </row>
    <row r="78" spans="9:10">
      <c r="I78" s="17"/>
    </row>
    <row r="79" spans="9:10">
      <c r="I79" s="17"/>
    </row>
    <row r="80" spans="9:10">
      <c r="I80" s="17"/>
    </row>
    <row r="81" spans="9:9">
      <c r="I81" s="17"/>
    </row>
  </sheetData>
  <mergeCells count="3">
    <mergeCell ref="A3:K3"/>
    <mergeCell ref="L3:W3"/>
    <mergeCell ref="F4:I4"/>
  </mergeCells>
  <phoneticPr fontId="4"/>
  <dataValidations count="1">
    <dataValidation type="whole" allowBlank="1" showInputMessage="1" showErrorMessage="1" errorTitle="入力規制" error="入力された値が不正です。" sqref="C6:K6" xr:uid="{A1B3B4C4-33FB-4410-8902-E5E1F3568ADA}">
      <formula1>0</formula1>
      <formula2>9999999999</formula2>
    </dataValidation>
  </dataValidations>
  <pageMargins left="0.39370078740157483" right="0.98425196850393704" top="0.39370078740157483" bottom="0.98425196850393704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9826-1C1D-4447-87BD-CAEB82459046}">
  <dimension ref="A1:BF66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2" width="7.375" style="1" customWidth="1"/>
    <col min="13" max="13" width="7.625" style="1" customWidth="1"/>
    <col min="14" max="16384" width="9" style="1"/>
  </cols>
  <sheetData>
    <row r="1" spans="1:58" ht="15" customHeight="1">
      <c r="A1" s="17"/>
      <c r="J1" s="17"/>
      <c r="K1" s="17"/>
      <c r="L1" s="58" t="s">
        <v>436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</row>
    <row r="2" spans="1:58" ht="15" customHeight="1">
      <c r="A2" s="17"/>
      <c r="J2" s="17"/>
      <c r="K2" s="17"/>
      <c r="L2" s="5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1:58" s="87" customFormat="1" ht="24.95" customHeight="1">
      <c r="A3" s="348" t="s">
        <v>435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</row>
    <row r="4" spans="1:58" ht="15" customHeight="1" thickBot="1">
      <c r="A4" s="17"/>
      <c r="B4" s="3"/>
      <c r="C4" s="3"/>
      <c r="D4" s="3"/>
      <c r="E4" s="17"/>
      <c r="F4" s="353"/>
      <c r="G4" s="353"/>
      <c r="H4" s="229"/>
      <c r="I4" s="229"/>
      <c r="J4" s="229"/>
      <c r="K4" s="229"/>
      <c r="L4" s="353" t="s">
        <v>434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</row>
    <row r="5" spans="1:58" s="34" customFormat="1" ht="15" customHeight="1" thickTop="1">
      <c r="A5" s="332" t="s">
        <v>433</v>
      </c>
      <c r="B5" s="322" t="s">
        <v>432</v>
      </c>
      <c r="C5" s="322" t="s">
        <v>431</v>
      </c>
      <c r="D5" s="322" t="s">
        <v>430</v>
      </c>
      <c r="E5" s="322" t="s">
        <v>429</v>
      </c>
      <c r="F5" s="322" t="s">
        <v>428</v>
      </c>
      <c r="G5" s="322" t="s">
        <v>427</v>
      </c>
      <c r="H5" s="322" t="s">
        <v>426</v>
      </c>
      <c r="I5" s="322" t="s">
        <v>425</v>
      </c>
      <c r="J5" s="322" t="s">
        <v>424</v>
      </c>
      <c r="K5" s="322" t="s">
        <v>423</v>
      </c>
      <c r="L5" s="331" t="s">
        <v>422</v>
      </c>
    </row>
    <row r="6" spans="1:58" s="195" customFormat="1" ht="15" customHeight="1">
      <c r="A6" s="352">
        <v>16619</v>
      </c>
      <c r="B6" s="341">
        <v>16205</v>
      </c>
      <c r="C6" s="341">
        <v>12137</v>
      </c>
      <c r="D6" s="341">
        <v>9586</v>
      </c>
      <c r="E6" s="341">
        <v>8642</v>
      </c>
      <c r="F6" s="341">
        <v>10049</v>
      </c>
      <c r="G6" s="341">
        <v>11300</v>
      </c>
      <c r="H6" s="341">
        <v>9117</v>
      </c>
      <c r="I6" s="341">
        <v>5158</v>
      </c>
      <c r="J6" s="341">
        <v>2342</v>
      </c>
      <c r="K6" s="351">
        <v>682</v>
      </c>
      <c r="L6" s="341">
        <v>100</v>
      </c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</row>
    <row r="7" spans="1:58" ht="15" customHeight="1">
      <c r="A7" s="162">
        <v>34</v>
      </c>
      <c r="B7" s="162">
        <v>45</v>
      </c>
      <c r="C7" s="162">
        <v>27</v>
      </c>
      <c r="D7" s="162">
        <v>15</v>
      </c>
      <c r="E7" s="162">
        <v>6</v>
      </c>
      <c r="F7" s="162">
        <v>19</v>
      </c>
      <c r="G7" s="162">
        <v>26</v>
      </c>
      <c r="H7" s="34">
        <v>30</v>
      </c>
      <c r="I7" s="34">
        <v>18</v>
      </c>
      <c r="J7" s="34">
        <v>6</v>
      </c>
      <c r="K7" s="34">
        <v>0</v>
      </c>
      <c r="L7" s="34">
        <v>0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1:58" ht="15" customHeight="1">
      <c r="A8" s="162">
        <v>31</v>
      </c>
      <c r="B8" s="162">
        <v>28</v>
      </c>
      <c r="C8" s="162">
        <v>36</v>
      </c>
      <c r="D8" s="162">
        <v>22</v>
      </c>
      <c r="E8" s="162">
        <v>13</v>
      </c>
      <c r="F8" s="162">
        <v>22</v>
      </c>
      <c r="G8" s="162">
        <v>21</v>
      </c>
      <c r="H8" s="34">
        <v>19</v>
      </c>
      <c r="I8" s="34">
        <v>15</v>
      </c>
      <c r="J8" s="34">
        <v>3</v>
      </c>
      <c r="K8" s="34">
        <v>0</v>
      </c>
      <c r="L8" s="34">
        <v>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ht="15" customHeight="1">
      <c r="A9" s="162">
        <v>41</v>
      </c>
      <c r="B9" s="162">
        <v>60</v>
      </c>
      <c r="C9" s="162">
        <v>71</v>
      </c>
      <c r="D9" s="162">
        <v>47</v>
      </c>
      <c r="E9" s="162">
        <v>40</v>
      </c>
      <c r="F9" s="162">
        <v>40</v>
      </c>
      <c r="G9" s="162">
        <v>46</v>
      </c>
      <c r="H9" s="34">
        <v>44</v>
      </c>
      <c r="I9" s="34">
        <v>22</v>
      </c>
      <c r="J9" s="34">
        <v>14</v>
      </c>
      <c r="K9" s="34">
        <v>4</v>
      </c>
      <c r="L9" s="34">
        <v>1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58" ht="15" customHeight="1">
      <c r="A10" s="162">
        <v>8</v>
      </c>
      <c r="B10" s="162">
        <v>13</v>
      </c>
      <c r="C10" s="162">
        <v>14</v>
      </c>
      <c r="D10" s="162">
        <v>12</v>
      </c>
      <c r="E10" s="162">
        <v>20</v>
      </c>
      <c r="F10" s="162">
        <v>21</v>
      </c>
      <c r="G10" s="162">
        <v>25</v>
      </c>
      <c r="H10" s="34">
        <v>28</v>
      </c>
      <c r="I10" s="34">
        <v>10</v>
      </c>
      <c r="J10" s="34">
        <v>4</v>
      </c>
      <c r="K10" s="34">
        <v>0</v>
      </c>
      <c r="L10" s="34">
        <v>1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5" customHeight="1">
      <c r="A11" s="162">
        <v>30</v>
      </c>
      <c r="B11" s="162">
        <v>28</v>
      </c>
      <c r="C11" s="162">
        <v>24</v>
      </c>
      <c r="D11" s="162">
        <v>39</v>
      </c>
      <c r="E11" s="162">
        <v>28</v>
      </c>
      <c r="F11" s="162">
        <v>21</v>
      </c>
      <c r="G11" s="162">
        <v>22</v>
      </c>
      <c r="H11" s="34">
        <v>24</v>
      </c>
      <c r="I11" s="34">
        <v>22</v>
      </c>
      <c r="J11" s="34">
        <v>5</v>
      </c>
      <c r="K11" s="34">
        <v>3</v>
      </c>
      <c r="L11" s="34">
        <v>0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1:58" ht="15" customHeight="1">
      <c r="A12" s="162">
        <v>29</v>
      </c>
      <c r="B12" s="162">
        <v>29</v>
      </c>
      <c r="C12" s="162">
        <v>22</v>
      </c>
      <c r="D12" s="162">
        <v>18</v>
      </c>
      <c r="E12" s="162">
        <v>12</v>
      </c>
      <c r="F12" s="162">
        <v>19</v>
      </c>
      <c r="G12" s="162">
        <v>23</v>
      </c>
      <c r="H12" s="34">
        <v>19</v>
      </c>
      <c r="I12" s="34">
        <v>3</v>
      </c>
      <c r="J12" s="34">
        <v>10</v>
      </c>
      <c r="K12" s="34">
        <v>1</v>
      </c>
      <c r="L12" s="34">
        <v>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</row>
    <row r="13" spans="1:58" ht="15" customHeight="1">
      <c r="A13" s="162">
        <v>23</v>
      </c>
      <c r="B13" s="162">
        <v>29</v>
      </c>
      <c r="C13" s="162">
        <v>22</v>
      </c>
      <c r="D13" s="162">
        <v>27</v>
      </c>
      <c r="E13" s="162">
        <v>12</v>
      </c>
      <c r="F13" s="162">
        <v>25</v>
      </c>
      <c r="G13" s="162">
        <v>18</v>
      </c>
      <c r="H13" s="34">
        <v>20</v>
      </c>
      <c r="I13" s="34">
        <v>17</v>
      </c>
      <c r="J13" s="34">
        <v>5</v>
      </c>
      <c r="K13" s="34">
        <v>1</v>
      </c>
      <c r="L13" s="34">
        <v>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5" customHeight="1">
      <c r="A14" s="162">
        <v>16</v>
      </c>
      <c r="B14" s="162">
        <v>29</v>
      </c>
      <c r="C14" s="162">
        <v>20</v>
      </c>
      <c r="D14" s="162">
        <v>20</v>
      </c>
      <c r="E14" s="162">
        <v>22</v>
      </c>
      <c r="F14" s="162">
        <v>19</v>
      </c>
      <c r="G14" s="162">
        <v>27</v>
      </c>
      <c r="H14" s="34">
        <v>28</v>
      </c>
      <c r="I14" s="34">
        <v>19</v>
      </c>
      <c r="J14" s="34">
        <v>3</v>
      </c>
      <c r="K14" s="34">
        <v>2</v>
      </c>
      <c r="L14" s="34">
        <v>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ht="15" customHeight="1">
      <c r="A15" s="162">
        <v>81</v>
      </c>
      <c r="B15" s="162">
        <v>96</v>
      </c>
      <c r="C15" s="162">
        <v>65</v>
      </c>
      <c r="D15" s="162">
        <v>56</v>
      </c>
      <c r="E15" s="162">
        <v>48</v>
      </c>
      <c r="F15" s="162">
        <v>48</v>
      </c>
      <c r="G15" s="162">
        <v>53</v>
      </c>
      <c r="H15" s="34">
        <v>30</v>
      </c>
      <c r="I15" s="34">
        <v>18</v>
      </c>
      <c r="J15" s="34">
        <v>13</v>
      </c>
      <c r="K15" s="34">
        <v>3</v>
      </c>
      <c r="L15" s="34">
        <v>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ht="15" customHeight="1">
      <c r="A16" s="162">
        <v>15</v>
      </c>
      <c r="B16" s="162">
        <v>28</v>
      </c>
      <c r="C16" s="162">
        <v>30</v>
      </c>
      <c r="D16" s="162">
        <v>37</v>
      </c>
      <c r="E16" s="162">
        <v>20</v>
      </c>
      <c r="F16" s="162">
        <v>25</v>
      </c>
      <c r="G16" s="162">
        <v>29</v>
      </c>
      <c r="H16" s="34">
        <v>33</v>
      </c>
      <c r="I16" s="34">
        <v>8</v>
      </c>
      <c r="J16" s="34">
        <v>7</v>
      </c>
      <c r="K16" s="34">
        <v>1</v>
      </c>
      <c r="L16" s="34">
        <v>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</row>
    <row r="17" spans="1:12" ht="15" customHeight="1">
      <c r="A17" s="162">
        <v>5</v>
      </c>
      <c r="B17" s="162">
        <v>6</v>
      </c>
      <c r="C17" s="162">
        <v>8</v>
      </c>
      <c r="D17" s="162">
        <v>2</v>
      </c>
      <c r="E17" s="162">
        <v>5</v>
      </c>
      <c r="F17" s="162">
        <v>3</v>
      </c>
      <c r="G17" s="162">
        <v>4</v>
      </c>
      <c r="H17" s="34">
        <v>6</v>
      </c>
      <c r="I17" s="34">
        <v>6</v>
      </c>
      <c r="J17" s="34">
        <v>1</v>
      </c>
      <c r="K17" s="34">
        <v>0</v>
      </c>
      <c r="L17" s="34">
        <v>1</v>
      </c>
    </row>
    <row r="18" spans="1:12" ht="15" customHeight="1">
      <c r="A18" s="162">
        <v>104</v>
      </c>
      <c r="B18" s="162">
        <v>152</v>
      </c>
      <c r="C18" s="162">
        <v>124</v>
      </c>
      <c r="D18" s="162">
        <v>168</v>
      </c>
      <c r="E18" s="162">
        <v>191</v>
      </c>
      <c r="F18" s="162">
        <v>176</v>
      </c>
      <c r="G18" s="162">
        <v>138</v>
      </c>
      <c r="H18" s="34">
        <v>78</v>
      </c>
      <c r="I18" s="34">
        <v>40</v>
      </c>
      <c r="J18" s="34">
        <v>17</v>
      </c>
      <c r="K18" s="34">
        <v>1</v>
      </c>
      <c r="L18" s="34">
        <v>0</v>
      </c>
    </row>
    <row r="19" spans="1:12" ht="15" customHeight="1">
      <c r="A19" s="162">
        <v>63</v>
      </c>
      <c r="B19" s="162">
        <v>73</v>
      </c>
      <c r="C19" s="162">
        <v>70</v>
      </c>
      <c r="D19" s="162">
        <v>57</v>
      </c>
      <c r="E19" s="162">
        <v>57</v>
      </c>
      <c r="F19" s="162">
        <v>64</v>
      </c>
      <c r="G19" s="162">
        <v>55</v>
      </c>
      <c r="H19" s="34">
        <v>45</v>
      </c>
      <c r="I19" s="34">
        <v>22</v>
      </c>
      <c r="J19" s="34">
        <v>12</v>
      </c>
      <c r="K19" s="34">
        <v>2</v>
      </c>
      <c r="L19" s="34">
        <v>1</v>
      </c>
    </row>
    <row r="20" spans="1:12" ht="15" customHeight="1">
      <c r="A20" s="162">
        <v>96</v>
      </c>
      <c r="B20" s="162">
        <v>91</v>
      </c>
      <c r="C20" s="162">
        <v>82</v>
      </c>
      <c r="D20" s="162">
        <v>109</v>
      </c>
      <c r="E20" s="162">
        <v>188</v>
      </c>
      <c r="F20" s="162">
        <v>234</v>
      </c>
      <c r="G20" s="162">
        <v>145</v>
      </c>
      <c r="H20" s="34">
        <v>72</v>
      </c>
      <c r="I20" s="34">
        <v>27</v>
      </c>
      <c r="J20" s="34">
        <v>23</v>
      </c>
      <c r="K20" s="34">
        <v>7</v>
      </c>
      <c r="L20" s="34">
        <v>0</v>
      </c>
    </row>
    <row r="21" spans="1:12" ht="15" customHeight="1">
      <c r="A21" s="162">
        <v>83</v>
      </c>
      <c r="B21" s="162">
        <v>78</v>
      </c>
      <c r="C21" s="162">
        <v>87</v>
      </c>
      <c r="D21" s="162">
        <v>118</v>
      </c>
      <c r="E21" s="162">
        <v>78</v>
      </c>
      <c r="F21" s="162">
        <v>100</v>
      </c>
      <c r="G21" s="162">
        <v>91</v>
      </c>
      <c r="H21" s="34">
        <v>70</v>
      </c>
      <c r="I21" s="34">
        <v>25</v>
      </c>
      <c r="J21" s="34">
        <v>11</v>
      </c>
      <c r="K21" s="34">
        <v>5</v>
      </c>
      <c r="L21" s="34">
        <v>1</v>
      </c>
    </row>
    <row r="22" spans="1:12" ht="15" customHeight="1">
      <c r="A22" s="162">
        <v>50</v>
      </c>
      <c r="B22" s="162">
        <v>28</v>
      </c>
      <c r="C22" s="162">
        <v>31</v>
      </c>
      <c r="D22" s="162">
        <v>18</v>
      </c>
      <c r="E22" s="162">
        <v>23</v>
      </c>
      <c r="F22" s="162">
        <v>32</v>
      </c>
      <c r="G22" s="162">
        <v>30</v>
      </c>
      <c r="H22" s="34">
        <v>31</v>
      </c>
      <c r="I22" s="34">
        <v>13</v>
      </c>
      <c r="J22" s="34">
        <v>3</v>
      </c>
      <c r="K22" s="34">
        <v>1</v>
      </c>
      <c r="L22" s="34">
        <v>0</v>
      </c>
    </row>
    <row r="23" spans="1:12" ht="15" customHeight="1">
      <c r="A23" s="162">
        <v>47</v>
      </c>
      <c r="B23" s="162">
        <v>62</v>
      </c>
      <c r="C23" s="162">
        <v>40</v>
      </c>
      <c r="D23" s="162">
        <v>46</v>
      </c>
      <c r="E23" s="162">
        <v>38</v>
      </c>
      <c r="F23" s="162">
        <v>46</v>
      </c>
      <c r="G23" s="162">
        <v>63</v>
      </c>
      <c r="H23" s="34">
        <v>40</v>
      </c>
      <c r="I23" s="34">
        <v>27</v>
      </c>
      <c r="J23" s="34">
        <v>15</v>
      </c>
      <c r="K23" s="34">
        <v>4</v>
      </c>
      <c r="L23" s="34">
        <v>0</v>
      </c>
    </row>
    <row r="24" spans="1:12" ht="15" customHeight="1">
      <c r="A24" s="162">
        <v>39</v>
      </c>
      <c r="B24" s="162">
        <v>15</v>
      </c>
      <c r="C24" s="162">
        <v>8</v>
      </c>
      <c r="D24" s="162">
        <v>2</v>
      </c>
      <c r="E24" s="162">
        <v>1</v>
      </c>
      <c r="F24" s="162">
        <v>3</v>
      </c>
      <c r="G24" s="162">
        <v>0</v>
      </c>
      <c r="H24" s="34">
        <v>3</v>
      </c>
      <c r="I24" s="34">
        <v>1</v>
      </c>
      <c r="J24" s="34">
        <v>1</v>
      </c>
      <c r="K24" s="34">
        <v>0</v>
      </c>
      <c r="L24" s="34">
        <v>1</v>
      </c>
    </row>
    <row r="25" spans="1:12" ht="15" customHeight="1">
      <c r="A25" s="162">
        <v>90</v>
      </c>
      <c r="B25" s="162">
        <v>128</v>
      </c>
      <c r="C25" s="162">
        <v>75</v>
      </c>
      <c r="D25" s="162">
        <v>41</v>
      </c>
      <c r="E25" s="162">
        <v>45</v>
      </c>
      <c r="F25" s="162">
        <v>65</v>
      </c>
      <c r="G25" s="162">
        <v>73</v>
      </c>
      <c r="H25" s="34">
        <v>67</v>
      </c>
      <c r="I25" s="34">
        <v>28</v>
      </c>
      <c r="J25" s="34">
        <v>6</v>
      </c>
      <c r="K25" s="34">
        <v>3</v>
      </c>
      <c r="L25" s="34">
        <v>1</v>
      </c>
    </row>
    <row r="26" spans="1:12" ht="15" customHeight="1">
      <c r="A26" s="162">
        <v>156</v>
      </c>
      <c r="B26" s="162">
        <v>169</v>
      </c>
      <c r="C26" s="162">
        <v>122</v>
      </c>
      <c r="D26" s="162">
        <v>55</v>
      </c>
      <c r="E26" s="162">
        <v>47</v>
      </c>
      <c r="F26" s="162">
        <v>47</v>
      </c>
      <c r="G26" s="162">
        <v>81</v>
      </c>
      <c r="H26" s="34">
        <v>54</v>
      </c>
      <c r="I26" s="34">
        <v>32</v>
      </c>
      <c r="J26" s="34">
        <v>14</v>
      </c>
      <c r="K26" s="34">
        <v>2</v>
      </c>
      <c r="L26" s="34">
        <v>0</v>
      </c>
    </row>
    <row r="27" spans="1:12" ht="15" customHeight="1">
      <c r="A27" s="162">
        <v>104</v>
      </c>
      <c r="B27" s="162">
        <v>107</v>
      </c>
      <c r="C27" s="162">
        <v>57</v>
      </c>
      <c r="D27" s="162">
        <v>23</v>
      </c>
      <c r="E27" s="162">
        <v>16</v>
      </c>
      <c r="F27" s="162">
        <v>25</v>
      </c>
      <c r="G27" s="162">
        <v>10</v>
      </c>
      <c r="H27" s="34">
        <v>14</v>
      </c>
      <c r="I27" s="34">
        <v>8</v>
      </c>
      <c r="J27" s="34">
        <v>5</v>
      </c>
      <c r="K27" s="34">
        <v>1</v>
      </c>
      <c r="L27" s="34">
        <v>0</v>
      </c>
    </row>
    <row r="28" spans="1:12" ht="15" customHeight="1">
      <c r="A28" s="162">
        <v>100</v>
      </c>
      <c r="B28" s="162">
        <v>118</v>
      </c>
      <c r="C28" s="162">
        <v>61</v>
      </c>
      <c r="D28" s="162">
        <v>21</v>
      </c>
      <c r="E28" s="162">
        <v>5</v>
      </c>
      <c r="F28" s="162">
        <v>26</v>
      </c>
      <c r="G28" s="162">
        <v>37</v>
      </c>
      <c r="H28" s="34">
        <v>19</v>
      </c>
      <c r="I28" s="34">
        <v>9</v>
      </c>
      <c r="J28" s="34">
        <v>1</v>
      </c>
      <c r="K28" s="34">
        <v>1</v>
      </c>
      <c r="L28" s="34">
        <v>0</v>
      </c>
    </row>
    <row r="29" spans="1:12" ht="15" customHeight="1">
      <c r="A29" s="162">
        <v>28</v>
      </c>
      <c r="B29" s="162">
        <v>28</v>
      </c>
      <c r="C29" s="162">
        <v>22</v>
      </c>
      <c r="D29" s="162">
        <v>17</v>
      </c>
      <c r="E29" s="162">
        <v>14</v>
      </c>
      <c r="F29" s="162">
        <v>25</v>
      </c>
      <c r="G29" s="162">
        <v>19</v>
      </c>
      <c r="H29" s="34">
        <v>13</v>
      </c>
      <c r="I29" s="34">
        <v>6</v>
      </c>
      <c r="J29" s="34">
        <v>3</v>
      </c>
      <c r="K29" s="34">
        <v>1</v>
      </c>
      <c r="L29" s="34">
        <v>0</v>
      </c>
    </row>
    <row r="30" spans="1:12" ht="15" customHeight="1">
      <c r="A30" s="162">
        <v>263</v>
      </c>
      <c r="B30" s="162">
        <v>247</v>
      </c>
      <c r="C30" s="162">
        <v>179</v>
      </c>
      <c r="D30" s="162">
        <v>149</v>
      </c>
      <c r="E30" s="162">
        <v>132</v>
      </c>
      <c r="F30" s="162">
        <v>171</v>
      </c>
      <c r="G30" s="162">
        <v>214</v>
      </c>
      <c r="H30" s="34">
        <v>191</v>
      </c>
      <c r="I30" s="34">
        <v>78</v>
      </c>
      <c r="J30" s="34">
        <v>32</v>
      </c>
      <c r="K30" s="34">
        <v>4</v>
      </c>
      <c r="L30" s="34">
        <v>2</v>
      </c>
    </row>
    <row r="31" spans="1:12" ht="15" customHeight="1">
      <c r="A31" s="162">
        <v>132</v>
      </c>
      <c r="B31" s="162">
        <v>89</v>
      </c>
      <c r="C31" s="162">
        <v>31</v>
      </c>
      <c r="D31" s="162">
        <v>37</v>
      </c>
      <c r="E31" s="162">
        <v>26</v>
      </c>
      <c r="F31" s="162">
        <v>26</v>
      </c>
      <c r="G31" s="162">
        <v>23</v>
      </c>
      <c r="H31" s="34">
        <v>21</v>
      </c>
      <c r="I31" s="34">
        <v>17</v>
      </c>
      <c r="J31" s="34">
        <v>9</v>
      </c>
      <c r="K31" s="34">
        <v>2</v>
      </c>
      <c r="L31" s="34">
        <v>0</v>
      </c>
    </row>
    <row r="32" spans="1:12" ht="15" customHeight="1">
      <c r="A32" s="162">
        <v>84</v>
      </c>
      <c r="B32" s="162">
        <v>41</v>
      </c>
      <c r="C32" s="162">
        <v>24</v>
      </c>
      <c r="D32" s="162">
        <v>19</v>
      </c>
      <c r="E32" s="162">
        <v>14</v>
      </c>
      <c r="F32" s="162">
        <v>26</v>
      </c>
      <c r="G32" s="162">
        <v>16</v>
      </c>
      <c r="H32" s="34">
        <v>9</v>
      </c>
      <c r="I32" s="34">
        <v>16</v>
      </c>
      <c r="J32" s="34">
        <v>8</v>
      </c>
      <c r="K32" s="34">
        <v>3</v>
      </c>
      <c r="L32" s="34">
        <v>0</v>
      </c>
    </row>
    <row r="33" spans="1:12" ht="15" customHeight="1">
      <c r="A33" s="162">
        <v>100</v>
      </c>
      <c r="B33" s="162">
        <v>97</v>
      </c>
      <c r="C33" s="162">
        <v>46</v>
      </c>
      <c r="D33" s="162">
        <v>26</v>
      </c>
      <c r="E33" s="162">
        <v>27</v>
      </c>
      <c r="F33" s="162">
        <v>19</v>
      </c>
      <c r="G33" s="162">
        <v>17</v>
      </c>
      <c r="H33" s="34">
        <v>20</v>
      </c>
      <c r="I33" s="34">
        <v>6</v>
      </c>
      <c r="J33" s="34">
        <v>4</v>
      </c>
      <c r="K33" s="34">
        <v>0</v>
      </c>
      <c r="L33" s="34">
        <v>0</v>
      </c>
    </row>
    <row r="34" spans="1:12" ht="15" customHeight="1">
      <c r="A34" s="162">
        <v>445</v>
      </c>
      <c r="B34" s="162">
        <v>464</v>
      </c>
      <c r="C34" s="162">
        <v>429</v>
      </c>
      <c r="D34" s="162">
        <v>328</v>
      </c>
      <c r="E34" s="162">
        <v>287</v>
      </c>
      <c r="F34" s="162">
        <v>333</v>
      </c>
      <c r="G34" s="162">
        <v>368</v>
      </c>
      <c r="H34" s="34">
        <v>315</v>
      </c>
      <c r="I34" s="34">
        <v>195</v>
      </c>
      <c r="J34" s="34">
        <v>71</v>
      </c>
      <c r="K34" s="34">
        <v>12</v>
      </c>
      <c r="L34" s="34">
        <v>7</v>
      </c>
    </row>
    <row r="35" spans="1:12" ht="15" customHeight="1">
      <c r="A35" s="162">
        <v>16</v>
      </c>
      <c r="B35" s="162">
        <v>13</v>
      </c>
      <c r="C35" s="162">
        <v>8</v>
      </c>
      <c r="D35" s="162">
        <v>7</v>
      </c>
      <c r="E35" s="162">
        <v>5</v>
      </c>
      <c r="F35" s="162">
        <v>6</v>
      </c>
      <c r="G35" s="162">
        <v>7</v>
      </c>
      <c r="H35" s="34">
        <v>5</v>
      </c>
      <c r="I35" s="34">
        <v>3</v>
      </c>
      <c r="J35" s="34">
        <v>2</v>
      </c>
      <c r="K35" s="34">
        <v>0</v>
      </c>
      <c r="L35" s="34">
        <v>0</v>
      </c>
    </row>
    <row r="36" spans="1:12" ht="15" customHeight="1">
      <c r="A36" s="162">
        <v>19</v>
      </c>
      <c r="B36" s="162">
        <v>24</v>
      </c>
      <c r="C36" s="162">
        <v>15</v>
      </c>
      <c r="D36" s="162">
        <v>12</v>
      </c>
      <c r="E36" s="162">
        <v>7</v>
      </c>
      <c r="F36" s="162">
        <v>3</v>
      </c>
      <c r="G36" s="162">
        <v>9</v>
      </c>
      <c r="H36" s="34">
        <v>16</v>
      </c>
      <c r="I36" s="34">
        <v>9</v>
      </c>
      <c r="J36" s="34">
        <v>5</v>
      </c>
      <c r="K36" s="34">
        <v>0</v>
      </c>
      <c r="L36" s="34">
        <v>0</v>
      </c>
    </row>
    <row r="37" spans="1:12" ht="15" customHeight="1">
      <c r="A37" s="162">
        <v>67</v>
      </c>
      <c r="B37" s="162">
        <v>70</v>
      </c>
      <c r="C37" s="162">
        <v>44</v>
      </c>
      <c r="D37" s="162">
        <v>32</v>
      </c>
      <c r="E37" s="162">
        <v>15</v>
      </c>
      <c r="F37" s="162">
        <v>24</v>
      </c>
      <c r="G37" s="162">
        <v>27</v>
      </c>
      <c r="H37" s="34">
        <v>27</v>
      </c>
      <c r="I37" s="34">
        <v>8</v>
      </c>
      <c r="J37" s="34">
        <v>4</v>
      </c>
      <c r="K37" s="34">
        <v>0</v>
      </c>
      <c r="L37" s="34">
        <v>0</v>
      </c>
    </row>
    <row r="38" spans="1:12" ht="15" customHeight="1">
      <c r="A38" s="162">
        <v>0</v>
      </c>
      <c r="B38" s="162">
        <v>0</v>
      </c>
      <c r="C38" s="162">
        <v>0</v>
      </c>
      <c r="D38" s="162">
        <v>0</v>
      </c>
      <c r="E38" s="162">
        <v>0</v>
      </c>
      <c r="F38" s="162">
        <v>0</v>
      </c>
      <c r="G38" s="162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</row>
    <row r="39" spans="1:12" ht="15" customHeight="1">
      <c r="A39" s="162">
        <v>244</v>
      </c>
      <c r="B39" s="162">
        <v>133</v>
      </c>
      <c r="C39" s="162">
        <v>64</v>
      </c>
      <c r="D39" s="162">
        <v>47</v>
      </c>
      <c r="E39" s="162">
        <v>32</v>
      </c>
      <c r="F39" s="162">
        <v>36</v>
      </c>
      <c r="G39" s="162">
        <v>21</v>
      </c>
      <c r="H39" s="34">
        <v>26</v>
      </c>
      <c r="I39" s="34">
        <v>18</v>
      </c>
      <c r="J39" s="34">
        <v>6</v>
      </c>
      <c r="K39" s="34">
        <v>2</v>
      </c>
      <c r="L39" s="34">
        <v>0</v>
      </c>
    </row>
    <row r="40" spans="1:12" ht="15" customHeight="1">
      <c r="A40" s="162">
        <v>49</v>
      </c>
      <c r="B40" s="162">
        <v>16</v>
      </c>
      <c r="C40" s="162">
        <v>17</v>
      </c>
      <c r="D40" s="162">
        <v>20</v>
      </c>
      <c r="E40" s="162">
        <v>9</v>
      </c>
      <c r="F40" s="162">
        <v>8</v>
      </c>
      <c r="G40" s="162">
        <v>11</v>
      </c>
      <c r="H40" s="34">
        <v>13</v>
      </c>
      <c r="I40" s="34">
        <v>6</v>
      </c>
      <c r="J40" s="34">
        <v>2</v>
      </c>
      <c r="K40" s="34">
        <v>0</v>
      </c>
      <c r="L40" s="34">
        <v>0</v>
      </c>
    </row>
    <row r="41" spans="1:12" ht="15" customHeight="1">
      <c r="A41" s="162">
        <v>94</v>
      </c>
      <c r="B41" s="162">
        <v>62</v>
      </c>
      <c r="C41" s="162">
        <v>38</v>
      </c>
      <c r="D41" s="162">
        <v>16</v>
      </c>
      <c r="E41" s="162">
        <v>10</v>
      </c>
      <c r="F41" s="162">
        <v>13</v>
      </c>
      <c r="G41" s="162">
        <v>8</v>
      </c>
      <c r="H41" s="34">
        <v>13</v>
      </c>
      <c r="I41" s="34">
        <v>10</v>
      </c>
      <c r="J41" s="34">
        <v>10</v>
      </c>
      <c r="K41" s="34">
        <v>4</v>
      </c>
      <c r="L41" s="34">
        <v>0</v>
      </c>
    </row>
    <row r="42" spans="1:12" ht="15" customHeight="1">
      <c r="A42" s="162">
        <v>196</v>
      </c>
      <c r="B42" s="162">
        <v>177</v>
      </c>
      <c r="C42" s="162">
        <v>142</v>
      </c>
      <c r="D42" s="162">
        <v>98</v>
      </c>
      <c r="E42" s="162">
        <v>63</v>
      </c>
      <c r="F42" s="162">
        <v>79</v>
      </c>
      <c r="G42" s="162">
        <v>64</v>
      </c>
      <c r="H42" s="34">
        <v>47</v>
      </c>
      <c r="I42" s="34">
        <v>24</v>
      </c>
      <c r="J42" s="34">
        <v>7</v>
      </c>
      <c r="K42" s="34">
        <v>2</v>
      </c>
      <c r="L42" s="34">
        <v>1</v>
      </c>
    </row>
    <row r="43" spans="1:12" ht="15" customHeight="1">
      <c r="A43" s="162">
        <v>210</v>
      </c>
      <c r="B43" s="162">
        <v>246</v>
      </c>
      <c r="C43" s="162">
        <v>181</v>
      </c>
      <c r="D43" s="162">
        <v>105</v>
      </c>
      <c r="E43" s="162">
        <v>78</v>
      </c>
      <c r="F43" s="162">
        <v>69</v>
      </c>
      <c r="G43" s="162">
        <v>87</v>
      </c>
      <c r="H43" s="34">
        <v>64</v>
      </c>
      <c r="I43" s="34">
        <v>43</v>
      </c>
      <c r="J43" s="34">
        <v>12</v>
      </c>
      <c r="K43" s="34">
        <v>7</v>
      </c>
      <c r="L43" s="34">
        <v>0</v>
      </c>
    </row>
    <row r="44" spans="1:12" ht="15" customHeight="1">
      <c r="A44" s="162">
        <v>143</v>
      </c>
      <c r="B44" s="162">
        <v>133</v>
      </c>
      <c r="C44" s="162">
        <v>102</v>
      </c>
      <c r="D44" s="162">
        <v>83</v>
      </c>
      <c r="E44" s="162">
        <v>86</v>
      </c>
      <c r="F44" s="162">
        <v>70</v>
      </c>
      <c r="G44" s="162">
        <v>80</v>
      </c>
      <c r="H44" s="34">
        <v>46</v>
      </c>
      <c r="I44" s="34">
        <v>19</v>
      </c>
      <c r="J44" s="34">
        <v>7</v>
      </c>
      <c r="K44" s="34">
        <v>1</v>
      </c>
      <c r="L44" s="34">
        <v>0</v>
      </c>
    </row>
    <row r="45" spans="1:12" ht="15" customHeight="1">
      <c r="A45" s="162">
        <v>117</v>
      </c>
      <c r="B45" s="162">
        <v>144</v>
      </c>
      <c r="C45" s="162">
        <v>82</v>
      </c>
      <c r="D45" s="162">
        <v>80</v>
      </c>
      <c r="E45" s="162">
        <v>44</v>
      </c>
      <c r="F45" s="162">
        <v>45</v>
      </c>
      <c r="G45" s="162">
        <v>60</v>
      </c>
      <c r="H45" s="34">
        <v>38</v>
      </c>
      <c r="I45" s="34">
        <v>24</v>
      </c>
      <c r="J45" s="34">
        <v>12</v>
      </c>
      <c r="K45" s="34">
        <v>2</v>
      </c>
      <c r="L45" s="34">
        <v>1</v>
      </c>
    </row>
    <row r="46" spans="1:12" ht="15" customHeight="1">
      <c r="A46" s="162">
        <v>68</v>
      </c>
      <c r="B46" s="162">
        <v>75</v>
      </c>
      <c r="C46" s="162">
        <v>66</v>
      </c>
      <c r="D46" s="162">
        <v>36</v>
      </c>
      <c r="E46" s="162">
        <v>35</v>
      </c>
      <c r="F46" s="162">
        <v>38</v>
      </c>
      <c r="G46" s="162">
        <v>48</v>
      </c>
      <c r="H46" s="34">
        <v>31</v>
      </c>
      <c r="I46" s="34">
        <v>11</v>
      </c>
      <c r="J46" s="34">
        <v>10</v>
      </c>
      <c r="K46" s="34">
        <v>1</v>
      </c>
      <c r="L46" s="34">
        <v>0</v>
      </c>
    </row>
    <row r="47" spans="1:12" ht="15" customHeight="1">
      <c r="A47" s="162">
        <v>224</v>
      </c>
      <c r="B47" s="162">
        <v>211</v>
      </c>
      <c r="C47" s="162">
        <v>182</v>
      </c>
      <c r="D47" s="162">
        <v>173</v>
      </c>
      <c r="E47" s="162">
        <v>128</v>
      </c>
      <c r="F47" s="162">
        <v>218</v>
      </c>
      <c r="G47" s="162">
        <v>223</v>
      </c>
      <c r="H47" s="34">
        <v>123</v>
      </c>
      <c r="I47" s="34">
        <v>57</v>
      </c>
      <c r="J47" s="34">
        <v>18</v>
      </c>
      <c r="K47" s="34">
        <v>9</v>
      </c>
      <c r="L47" s="34">
        <v>2</v>
      </c>
    </row>
    <row r="48" spans="1:12" ht="15" customHeight="1">
      <c r="A48" s="162">
        <v>208</v>
      </c>
      <c r="B48" s="162">
        <v>228</v>
      </c>
      <c r="C48" s="162">
        <v>166</v>
      </c>
      <c r="D48" s="162">
        <v>126</v>
      </c>
      <c r="E48" s="162">
        <v>81</v>
      </c>
      <c r="F48" s="162">
        <v>96</v>
      </c>
      <c r="G48" s="162">
        <v>124</v>
      </c>
      <c r="H48" s="34">
        <v>97</v>
      </c>
      <c r="I48" s="34">
        <v>41</v>
      </c>
      <c r="J48" s="34">
        <v>14</v>
      </c>
      <c r="K48" s="34">
        <v>1</v>
      </c>
      <c r="L48" s="34">
        <v>0</v>
      </c>
    </row>
    <row r="49" spans="1:12" ht="15" customHeight="1">
      <c r="A49" s="162">
        <v>181</v>
      </c>
      <c r="B49" s="162">
        <v>213</v>
      </c>
      <c r="C49" s="162">
        <v>165</v>
      </c>
      <c r="D49" s="162">
        <v>117</v>
      </c>
      <c r="E49" s="162">
        <v>101</v>
      </c>
      <c r="F49" s="162">
        <v>128</v>
      </c>
      <c r="G49" s="162">
        <v>155</v>
      </c>
      <c r="H49" s="34">
        <v>92</v>
      </c>
      <c r="I49" s="34">
        <v>26</v>
      </c>
      <c r="J49" s="34">
        <v>19</v>
      </c>
      <c r="K49" s="34">
        <v>4</v>
      </c>
      <c r="L49" s="34">
        <v>0</v>
      </c>
    </row>
    <row r="50" spans="1:12" ht="15" customHeight="1">
      <c r="A50" s="162">
        <v>191</v>
      </c>
      <c r="B50" s="162">
        <v>75</v>
      </c>
      <c r="C50" s="162">
        <v>28</v>
      </c>
      <c r="D50" s="162">
        <v>25</v>
      </c>
      <c r="E50" s="162">
        <v>16</v>
      </c>
      <c r="F50" s="162">
        <v>10</v>
      </c>
      <c r="G50" s="162">
        <v>6</v>
      </c>
      <c r="H50" s="34">
        <v>2</v>
      </c>
      <c r="I50" s="34">
        <v>2</v>
      </c>
      <c r="J50" s="34">
        <v>0</v>
      </c>
      <c r="K50" s="34">
        <v>0</v>
      </c>
      <c r="L50" s="34">
        <v>0</v>
      </c>
    </row>
    <row r="51" spans="1:12" ht="15" customHeight="1">
      <c r="A51" s="162">
        <v>125</v>
      </c>
      <c r="B51" s="162">
        <v>66</v>
      </c>
      <c r="C51" s="162">
        <v>40</v>
      </c>
      <c r="D51" s="162">
        <v>22</v>
      </c>
      <c r="E51" s="162">
        <v>26</v>
      </c>
      <c r="F51" s="162">
        <v>39</v>
      </c>
      <c r="G51" s="162">
        <v>26</v>
      </c>
      <c r="H51" s="34">
        <v>10</v>
      </c>
      <c r="I51" s="34">
        <v>10</v>
      </c>
      <c r="J51" s="34">
        <v>8</v>
      </c>
      <c r="K51" s="34">
        <v>0</v>
      </c>
      <c r="L51" s="34">
        <v>0</v>
      </c>
    </row>
    <row r="52" spans="1:12" ht="15" customHeight="1">
      <c r="A52" s="162">
        <v>16</v>
      </c>
      <c r="B52" s="162">
        <v>42</v>
      </c>
      <c r="C52" s="162">
        <v>45</v>
      </c>
      <c r="D52" s="162">
        <v>41</v>
      </c>
      <c r="E52" s="162">
        <v>25</v>
      </c>
      <c r="F52" s="162">
        <v>32</v>
      </c>
      <c r="G52" s="162">
        <v>35</v>
      </c>
      <c r="H52" s="34">
        <v>52</v>
      </c>
      <c r="I52" s="34">
        <v>24</v>
      </c>
      <c r="J52" s="34">
        <v>17</v>
      </c>
      <c r="K52" s="34">
        <v>2</v>
      </c>
      <c r="L52" s="34">
        <v>0</v>
      </c>
    </row>
    <row r="53" spans="1:12" ht="15" customHeight="1">
      <c r="A53" s="162">
        <v>147</v>
      </c>
      <c r="B53" s="162">
        <v>104</v>
      </c>
      <c r="C53" s="162">
        <v>67</v>
      </c>
      <c r="D53" s="162">
        <v>56</v>
      </c>
      <c r="E53" s="162">
        <v>43</v>
      </c>
      <c r="F53" s="162">
        <v>43</v>
      </c>
      <c r="G53" s="162">
        <v>67</v>
      </c>
      <c r="H53" s="34">
        <v>92</v>
      </c>
      <c r="I53" s="34">
        <v>28</v>
      </c>
      <c r="J53" s="34">
        <v>19</v>
      </c>
      <c r="K53" s="34">
        <v>4</v>
      </c>
      <c r="L53" s="34">
        <v>0</v>
      </c>
    </row>
    <row r="54" spans="1:12" ht="15" customHeight="1">
      <c r="A54" s="334">
        <v>39</v>
      </c>
      <c r="B54" s="334">
        <v>31</v>
      </c>
      <c r="C54" s="334">
        <v>23</v>
      </c>
      <c r="D54" s="334">
        <v>12</v>
      </c>
      <c r="E54" s="334">
        <v>18</v>
      </c>
      <c r="F54" s="334">
        <v>15</v>
      </c>
      <c r="G54" s="334">
        <v>32</v>
      </c>
      <c r="H54" s="350">
        <v>26</v>
      </c>
      <c r="I54" s="350">
        <v>10</v>
      </c>
      <c r="J54" s="350">
        <v>4</v>
      </c>
      <c r="K54" s="350">
        <v>0</v>
      </c>
      <c r="L54" s="350">
        <v>0</v>
      </c>
    </row>
    <row r="55" spans="1:12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ht="1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 ht="1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ht="1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ht="1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 ht="1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 ht="1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 ht="1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6" spans="3:10">
      <c r="C66" s="349"/>
      <c r="D66" s="349"/>
      <c r="E66" s="349"/>
      <c r="F66" s="349"/>
      <c r="G66" s="349"/>
      <c r="H66" s="349"/>
      <c r="I66" s="349"/>
      <c r="J66" s="349"/>
    </row>
  </sheetData>
  <mergeCells count="1">
    <mergeCell ref="A3:L3"/>
  </mergeCells>
  <phoneticPr fontId="4"/>
  <dataValidations count="1">
    <dataValidation type="whole" allowBlank="1" showInputMessage="1" showErrorMessage="1" errorTitle="入力規制" error="入力された値が不正です。" sqref="A6:L6" xr:uid="{00B379B7-544C-45CA-8359-939B5F4FF06F}">
      <formula1>0</formula1>
      <formula2>9999999999</formula2>
    </dataValidation>
  </dataValidations>
  <pageMargins left="0.98425196850393704" right="0.39370078740157483" top="0.39370078740157483" bottom="0.47244094488188981" header="0.51181102362204722" footer="0.35433070866141736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3C2-EBCE-48EF-A35D-CC7D124B435B}">
  <dimension ref="A1:Z276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12.625" style="27" customWidth="1"/>
    <col min="2" max="11" width="7.375" style="1" customWidth="1"/>
    <col min="12" max="12" width="9" style="17"/>
    <col min="13" max="16384" width="9" style="1"/>
  </cols>
  <sheetData>
    <row r="1" spans="1:24" ht="15" customHeight="1">
      <c r="A1" s="27" t="s">
        <v>483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24" customHeight="1">
      <c r="A3" s="324" t="s">
        <v>420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5" customHeight="1" thickBot="1">
      <c r="A4" s="366"/>
      <c r="B4" s="3"/>
      <c r="C4" s="3"/>
      <c r="D4" s="3"/>
      <c r="E4" s="3"/>
      <c r="F4" s="365"/>
      <c r="G4" s="365"/>
      <c r="H4" s="365"/>
      <c r="I4" s="365"/>
      <c r="J4" s="26"/>
      <c r="K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34" customFormat="1" ht="15" customHeight="1" thickTop="1">
      <c r="A5" s="345" t="s">
        <v>419</v>
      </c>
      <c r="B5" s="322" t="s">
        <v>418</v>
      </c>
      <c r="C5" s="322" t="s">
        <v>417</v>
      </c>
      <c r="D5" s="322" t="s">
        <v>416</v>
      </c>
      <c r="E5" s="322" t="s">
        <v>415</v>
      </c>
      <c r="F5" s="322" t="s">
        <v>414</v>
      </c>
      <c r="G5" s="322" t="s">
        <v>413</v>
      </c>
      <c r="H5" s="322" t="s">
        <v>412</v>
      </c>
      <c r="I5" s="322" t="s">
        <v>411</v>
      </c>
      <c r="J5" s="332" t="s">
        <v>410</v>
      </c>
      <c r="K5" s="322" t="s">
        <v>409</v>
      </c>
    </row>
    <row r="6" spans="1:24" s="34" customFormat="1" ht="15" customHeight="1">
      <c r="A6" s="362" t="s">
        <v>482</v>
      </c>
      <c r="B6" s="364">
        <v>1875</v>
      </c>
      <c r="C6" s="363">
        <v>74</v>
      </c>
      <c r="D6" s="363">
        <v>84</v>
      </c>
      <c r="E6" s="363">
        <v>66</v>
      </c>
      <c r="F6" s="363">
        <v>56</v>
      </c>
      <c r="G6" s="363">
        <v>65</v>
      </c>
      <c r="H6" s="363">
        <v>75</v>
      </c>
      <c r="I6" s="363">
        <v>101</v>
      </c>
      <c r="J6" s="363">
        <v>106</v>
      </c>
      <c r="K6" s="363">
        <v>90</v>
      </c>
    </row>
    <row r="7" spans="1:24" s="34" customFormat="1" ht="15" customHeight="1">
      <c r="A7" s="362" t="s">
        <v>481</v>
      </c>
      <c r="B7" s="364">
        <v>1665</v>
      </c>
      <c r="C7" s="363">
        <v>62</v>
      </c>
      <c r="D7" s="363">
        <v>89</v>
      </c>
      <c r="E7" s="363">
        <v>121</v>
      </c>
      <c r="F7" s="363">
        <v>69</v>
      </c>
      <c r="G7" s="363">
        <v>59</v>
      </c>
      <c r="H7" s="363">
        <v>70</v>
      </c>
      <c r="I7" s="363">
        <v>74</v>
      </c>
      <c r="J7" s="363">
        <v>71</v>
      </c>
      <c r="K7" s="363">
        <v>140</v>
      </c>
    </row>
    <row r="8" spans="1:24" s="34" customFormat="1" ht="15" customHeight="1">
      <c r="A8" s="362" t="s">
        <v>480</v>
      </c>
      <c r="B8" s="361">
        <v>391</v>
      </c>
      <c r="C8" s="164">
        <v>19</v>
      </c>
      <c r="D8" s="164">
        <v>23</v>
      </c>
      <c r="E8" s="164">
        <v>17</v>
      </c>
      <c r="F8" s="164">
        <v>20</v>
      </c>
      <c r="G8" s="164">
        <v>21</v>
      </c>
      <c r="H8" s="164">
        <v>13</v>
      </c>
      <c r="I8" s="164">
        <v>30</v>
      </c>
      <c r="J8" s="164">
        <v>31</v>
      </c>
      <c r="K8" s="164">
        <v>14</v>
      </c>
    </row>
    <row r="9" spans="1:24" s="34" customFormat="1" ht="15" customHeight="1">
      <c r="A9" s="362" t="s">
        <v>479</v>
      </c>
      <c r="B9" s="361">
        <v>840</v>
      </c>
      <c r="C9" s="360">
        <v>21</v>
      </c>
      <c r="D9" s="164">
        <v>38</v>
      </c>
      <c r="E9" s="164">
        <v>27</v>
      </c>
      <c r="F9" s="164">
        <v>31</v>
      </c>
      <c r="G9" s="164">
        <v>25</v>
      </c>
      <c r="H9" s="164">
        <v>15</v>
      </c>
      <c r="I9" s="164">
        <v>22</v>
      </c>
      <c r="J9" s="164">
        <v>37</v>
      </c>
      <c r="K9" s="164">
        <v>37</v>
      </c>
    </row>
    <row r="10" spans="1:24" s="34" customFormat="1" ht="15" customHeight="1">
      <c r="A10" s="362" t="s">
        <v>478</v>
      </c>
      <c r="B10" s="361">
        <v>1219</v>
      </c>
      <c r="C10" s="360">
        <v>52</v>
      </c>
      <c r="D10" s="164">
        <v>65</v>
      </c>
      <c r="E10" s="164">
        <v>53</v>
      </c>
      <c r="F10" s="164">
        <v>62</v>
      </c>
      <c r="G10" s="164">
        <v>56</v>
      </c>
      <c r="H10" s="164">
        <v>31</v>
      </c>
      <c r="I10" s="164">
        <v>43</v>
      </c>
      <c r="J10" s="164">
        <v>63</v>
      </c>
      <c r="K10" s="164">
        <v>86</v>
      </c>
    </row>
    <row r="11" spans="1:24" ht="15" customHeight="1">
      <c r="A11" s="337" t="s">
        <v>477</v>
      </c>
      <c r="B11" s="361">
        <v>61</v>
      </c>
      <c r="C11" s="360">
        <v>0</v>
      </c>
      <c r="D11" s="164">
        <v>1</v>
      </c>
      <c r="E11" s="164">
        <v>0</v>
      </c>
      <c r="F11" s="164">
        <v>3</v>
      </c>
      <c r="G11" s="164">
        <v>4</v>
      </c>
      <c r="H11" s="164">
        <v>1</v>
      </c>
      <c r="I11" s="164">
        <v>2</v>
      </c>
      <c r="J11" s="164">
        <v>0</v>
      </c>
      <c r="K11" s="164">
        <v>1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5" customHeight="1">
      <c r="A12" s="337" t="s">
        <v>476</v>
      </c>
      <c r="B12" s="336">
        <v>10</v>
      </c>
      <c r="C12" s="358">
        <v>0</v>
      </c>
      <c r="D12" s="162">
        <v>0</v>
      </c>
      <c r="E12" s="162">
        <v>0</v>
      </c>
      <c r="F12" s="162">
        <v>0</v>
      </c>
      <c r="G12" s="162">
        <v>0</v>
      </c>
      <c r="H12" s="162">
        <v>0</v>
      </c>
      <c r="I12" s="162">
        <v>0</v>
      </c>
      <c r="J12" s="162">
        <v>0</v>
      </c>
      <c r="K12" s="162">
        <v>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15" customHeight="1">
      <c r="A13" s="337" t="s">
        <v>475</v>
      </c>
      <c r="B13" s="336">
        <v>2647</v>
      </c>
      <c r="C13" s="358">
        <v>90</v>
      </c>
      <c r="D13" s="162">
        <v>94</v>
      </c>
      <c r="E13" s="162">
        <v>84</v>
      </c>
      <c r="F13" s="162">
        <v>77</v>
      </c>
      <c r="G13" s="162">
        <v>145</v>
      </c>
      <c r="H13" s="162">
        <v>126</v>
      </c>
      <c r="I13" s="162">
        <v>136</v>
      </c>
      <c r="J13" s="162">
        <v>156</v>
      </c>
      <c r="K13" s="162">
        <v>140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5" customHeight="1">
      <c r="A14" s="337" t="s">
        <v>474</v>
      </c>
      <c r="B14" s="336">
        <v>13938</v>
      </c>
      <c r="C14" s="358">
        <v>406</v>
      </c>
      <c r="D14" s="162">
        <v>465</v>
      </c>
      <c r="E14" s="162">
        <v>545</v>
      </c>
      <c r="F14" s="162">
        <v>660</v>
      </c>
      <c r="G14" s="162">
        <v>919</v>
      </c>
      <c r="H14" s="162">
        <v>590</v>
      </c>
      <c r="I14" s="162">
        <v>648</v>
      </c>
      <c r="J14" s="162">
        <v>743</v>
      </c>
      <c r="K14" s="162">
        <v>768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15" customHeight="1">
      <c r="A15" s="337" t="s">
        <v>473</v>
      </c>
      <c r="B15" s="336">
        <v>1234</v>
      </c>
      <c r="C15" s="358">
        <v>50</v>
      </c>
      <c r="D15" s="162">
        <v>43</v>
      </c>
      <c r="E15" s="162">
        <v>51</v>
      </c>
      <c r="F15" s="162">
        <v>74</v>
      </c>
      <c r="G15" s="162">
        <v>42</v>
      </c>
      <c r="H15" s="162">
        <v>42</v>
      </c>
      <c r="I15" s="162">
        <v>57</v>
      </c>
      <c r="J15" s="162">
        <v>62</v>
      </c>
      <c r="K15" s="162">
        <v>77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5" customHeight="1">
      <c r="A16" s="337" t="s">
        <v>472</v>
      </c>
      <c r="B16" s="336">
        <v>1033</v>
      </c>
      <c r="C16" s="358">
        <v>28</v>
      </c>
      <c r="D16" s="162">
        <v>37</v>
      </c>
      <c r="E16" s="162">
        <v>36</v>
      </c>
      <c r="F16" s="162">
        <v>60</v>
      </c>
      <c r="G16" s="162">
        <v>75</v>
      </c>
      <c r="H16" s="162">
        <v>73</v>
      </c>
      <c r="I16" s="162">
        <v>40</v>
      </c>
      <c r="J16" s="162">
        <v>60</v>
      </c>
      <c r="K16" s="162">
        <v>61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5" customHeight="1">
      <c r="A17" s="337" t="s">
        <v>471</v>
      </c>
      <c r="B17" s="336">
        <v>303</v>
      </c>
      <c r="C17" s="358">
        <v>11</v>
      </c>
      <c r="D17" s="162">
        <v>19</v>
      </c>
      <c r="E17" s="162">
        <v>17</v>
      </c>
      <c r="F17" s="162">
        <v>10</v>
      </c>
      <c r="G17" s="162">
        <v>11</v>
      </c>
      <c r="H17" s="162">
        <v>11</v>
      </c>
      <c r="I17" s="162">
        <v>7</v>
      </c>
      <c r="J17" s="162">
        <v>23</v>
      </c>
      <c r="K17" s="162">
        <v>29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15" customHeight="1">
      <c r="A18" s="337" t="s">
        <v>470</v>
      </c>
      <c r="B18" s="336">
        <v>686</v>
      </c>
      <c r="C18" s="358">
        <v>26</v>
      </c>
      <c r="D18" s="162">
        <v>27</v>
      </c>
      <c r="E18" s="162">
        <v>28</v>
      </c>
      <c r="F18" s="162">
        <v>25</v>
      </c>
      <c r="G18" s="162">
        <v>23</v>
      </c>
      <c r="H18" s="162">
        <v>38</v>
      </c>
      <c r="I18" s="162">
        <v>36</v>
      </c>
      <c r="J18" s="162">
        <v>36</v>
      </c>
      <c r="K18" s="162">
        <v>48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5" customHeight="1">
      <c r="A19" s="337" t="s">
        <v>469</v>
      </c>
      <c r="B19" s="336">
        <v>1119</v>
      </c>
      <c r="C19" s="358">
        <v>65</v>
      </c>
      <c r="D19" s="162">
        <v>42</v>
      </c>
      <c r="E19" s="162">
        <v>41</v>
      </c>
      <c r="F19" s="162">
        <v>41</v>
      </c>
      <c r="G19" s="162">
        <v>55</v>
      </c>
      <c r="H19" s="162">
        <v>82</v>
      </c>
      <c r="I19" s="162">
        <v>92</v>
      </c>
      <c r="J19" s="162">
        <v>80</v>
      </c>
      <c r="K19" s="162">
        <v>72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" customHeight="1">
      <c r="A20" s="337" t="s">
        <v>468</v>
      </c>
      <c r="B20" s="336">
        <v>1187</v>
      </c>
      <c r="C20" s="358">
        <v>27</v>
      </c>
      <c r="D20" s="162">
        <v>30</v>
      </c>
      <c r="E20" s="162">
        <v>60</v>
      </c>
      <c r="F20" s="162">
        <v>59</v>
      </c>
      <c r="G20" s="162">
        <v>42</v>
      </c>
      <c r="H20" s="162">
        <v>34</v>
      </c>
      <c r="I20" s="162">
        <v>30</v>
      </c>
      <c r="J20" s="162">
        <v>46</v>
      </c>
      <c r="K20" s="162">
        <v>72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5" customHeight="1">
      <c r="A21" s="161" t="s">
        <v>467</v>
      </c>
      <c r="B21" s="336">
        <v>428</v>
      </c>
      <c r="C21" s="358">
        <v>8</v>
      </c>
      <c r="D21" s="162">
        <v>13</v>
      </c>
      <c r="E21" s="162">
        <v>15</v>
      </c>
      <c r="F21" s="162">
        <v>18</v>
      </c>
      <c r="G21" s="162">
        <v>10</v>
      </c>
      <c r="H21" s="162">
        <v>14</v>
      </c>
      <c r="I21" s="162">
        <v>13</v>
      </c>
      <c r="J21" s="162">
        <v>23</v>
      </c>
      <c r="K21" s="162">
        <v>16</v>
      </c>
    </row>
    <row r="22" spans="1:24" ht="15" customHeight="1">
      <c r="A22" s="337" t="s">
        <v>466</v>
      </c>
      <c r="B22" s="336">
        <v>132</v>
      </c>
      <c r="C22" s="358">
        <v>2</v>
      </c>
      <c r="D22" s="162">
        <v>6</v>
      </c>
      <c r="E22" s="162">
        <v>1</v>
      </c>
      <c r="F22" s="162">
        <v>5</v>
      </c>
      <c r="G22" s="162">
        <v>2</v>
      </c>
      <c r="H22" s="162">
        <v>5</v>
      </c>
      <c r="I22" s="162">
        <v>3</v>
      </c>
      <c r="J22" s="162">
        <v>4</v>
      </c>
      <c r="K22" s="162">
        <v>6</v>
      </c>
    </row>
    <row r="23" spans="1:24" ht="15" customHeight="1">
      <c r="A23" s="337" t="s">
        <v>465</v>
      </c>
      <c r="B23" s="336">
        <v>247</v>
      </c>
      <c r="C23" s="358">
        <v>3</v>
      </c>
      <c r="D23" s="162">
        <v>11</v>
      </c>
      <c r="E23" s="162">
        <v>16</v>
      </c>
      <c r="F23" s="162">
        <v>11</v>
      </c>
      <c r="G23" s="162">
        <v>14</v>
      </c>
      <c r="H23" s="162">
        <v>11</v>
      </c>
      <c r="I23" s="162">
        <v>6</v>
      </c>
      <c r="J23" s="162">
        <v>15</v>
      </c>
      <c r="K23" s="162">
        <v>17</v>
      </c>
    </row>
    <row r="24" spans="1:24" ht="15" customHeight="1">
      <c r="A24" s="337" t="s">
        <v>464</v>
      </c>
      <c r="B24" s="336">
        <v>12</v>
      </c>
      <c r="C24" s="358">
        <v>0</v>
      </c>
      <c r="D24" s="162">
        <v>0</v>
      </c>
      <c r="E24" s="162">
        <v>0</v>
      </c>
      <c r="F24" s="162">
        <v>0</v>
      </c>
      <c r="G24" s="162">
        <v>0</v>
      </c>
      <c r="H24" s="162">
        <v>1</v>
      </c>
      <c r="I24" s="162">
        <v>0</v>
      </c>
      <c r="J24" s="162">
        <v>1</v>
      </c>
      <c r="K24" s="162">
        <v>0</v>
      </c>
    </row>
    <row r="25" spans="1:24" ht="15" customHeight="1">
      <c r="A25" s="337" t="s">
        <v>463</v>
      </c>
      <c r="B25" s="336">
        <v>223</v>
      </c>
      <c r="C25" s="358">
        <v>12</v>
      </c>
      <c r="D25" s="162">
        <v>2</v>
      </c>
      <c r="E25" s="162">
        <v>5</v>
      </c>
      <c r="F25" s="162">
        <v>4</v>
      </c>
      <c r="G25" s="162">
        <v>14</v>
      </c>
      <c r="H25" s="162">
        <v>10</v>
      </c>
      <c r="I25" s="162">
        <v>11</v>
      </c>
      <c r="J25" s="162">
        <v>13</v>
      </c>
      <c r="K25" s="162">
        <v>9</v>
      </c>
    </row>
    <row r="26" spans="1:24" ht="15" customHeight="1">
      <c r="A26" s="337" t="s">
        <v>462</v>
      </c>
      <c r="B26" s="336">
        <v>72</v>
      </c>
      <c r="C26" s="358">
        <v>0</v>
      </c>
      <c r="D26" s="162">
        <v>1</v>
      </c>
      <c r="E26" s="162">
        <v>0</v>
      </c>
      <c r="F26" s="162">
        <v>3</v>
      </c>
      <c r="G26" s="162">
        <v>5</v>
      </c>
      <c r="H26" s="162">
        <v>1</v>
      </c>
      <c r="I26" s="162">
        <v>4</v>
      </c>
      <c r="J26" s="162">
        <v>2</v>
      </c>
      <c r="K26" s="162">
        <v>3</v>
      </c>
    </row>
    <row r="27" spans="1:24" ht="15" customHeight="1">
      <c r="A27" s="337" t="s">
        <v>461</v>
      </c>
      <c r="B27" s="336">
        <v>32</v>
      </c>
      <c r="C27" s="358">
        <v>0</v>
      </c>
      <c r="D27" s="162">
        <v>0</v>
      </c>
      <c r="E27" s="162">
        <v>0</v>
      </c>
      <c r="F27" s="162">
        <v>1</v>
      </c>
      <c r="G27" s="162">
        <v>2</v>
      </c>
      <c r="H27" s="162">
        <v>0</v>
      </c>
      <c r="I27" s="162">
        <v>1</v>
      </c>
      <c r="J27" s="162">
        <v>0</v>
      </c>
      <c r="K27" s="162">
        <v>1</v>
      </c>
    </row>
    <row r="28" spans="1:24" ht="15" customHeight="1">
      <c r="A28" s="337" t="s">
        <v>460</v>
      </c>
      <c r="B28" s="336">
        <v>75</v>
      </c>
      <c r="C28" s="358">
        <v>1</v>
      </c>
      <c r="D28" s="162">
        <v>0</v>
      </c>
      <c r="E28" s="162">
        <v>2</v>
      </c>
      <c r="F28" s="162">
        <v>0</v>
      </c>
      <c r="G28" s="162">
        <v>4</v>
      </c>
      <c r="H28" s="162">
        <v>1</v>
      </c>
      <c r="I28" s="162">
        <v>2</v>
      </c>
      <c r="J28" s="162">
        <v>1</v>
      </c>
      <c r="K28" s="162">
        <v>1</v>
      </c>
    </row>
    <row r="29" spans="1:24" ht="15" customHeight="1">
      <c r="A29" s="337" t="s">
        <v>182</v>
      </c>
      <c r="B29" s="336">
        <v>223</v>
      </c>
      <c r="C29" s="358">
        <v>2</v>
      </c>
      <c r="D29" s="162">
        <v>3</v>
      </c>
      <c r="E29" s="162">
        <v>3</v>
      </c>
      <c r="F29" s="162">
        <v>12</v>
      </c>
      <c r="G29" s="162">
        <v>15</v>
      </c>
      <c r="H29" s="162">
        <v>12</v>
      </c>
      <c r="I29" s="162">
        <v>5</v>
      </c>
      <c r="J29" s="162">
        <v>10</v>
      </c>
      <c r="K29" s="162">
        <v>5</v>
      </c>
    </row>
    <row r="30" spans="1:24" ht="15" customHeight="1">
      <c r="A30" s="337" t="s">
        <v>459</v>
      </c>
      <c r="B30" s="336">
        <v>147</v>
      </c>
      <c r="C30" s="358">
        <v>11</v>
      </c>
      <c r="D30" s="162">
        <v>15</v>
      </c>
      <c r="E30" s="162">
        <v>12</v>
      </c>
      <c r="F30" s="162">
        <v>3</v>
      </c>
      <c r="G30" s="162">
        <v>0</v>
      </c>
      <c r="H30" s="162">
        <v>1</v>
      </c>
      <c r="I30" s="162">
        <v>6</v>
      </c>
      <c r="J30" s="162">
        <v>14</v>
      </c>
      <c r="K30" s="162">
        <v>15</v>
      </c>
    </row>
    <row r="31" spans="1:24" ht="15" customHeight="1">
      <c r="A31" s="337" t="s">
        <v>458</v>
      </c>
      <c r="B31" s="336">
        <v>1258</v>
      </c>
      <c r="C31" s="358">
        <v>45</v>
      </c>
      <c r="D31" s="162">
        <v>55</v>
      </c>
      <c r="E31" s="162">
        <v>49</v>
      </c>
      <c r="F31" s="162">
        <v>38</v>
      </c>
      <c r="G31" s="162">
        <v>41</v>
      </c>
      <c r="H31" s="162">
        <v>32</v>
      </c>
      <c r="I31" s="162">
        <v>52</v>
      </c>
      <c r="J31" s="162">
        <v>50</v>
      </c>
      <c r="K31" s="162">
        <v>63</v>
      </c>
    </row>
    <row r="32" spans="1:24" ht="15" customHeight="1">
      <c r="A32" s="337" t="s">
        <v>457</v>
      </c>
      <c r="B32" s="336">
        <v>2121</v>
      </c>
      <c r="C32" s="358">
        <v>87</v>
      </c>
      <c r="D32" s="162">
        <v>81</v>
      </c>
      <c r="E32" s="162">
        <v>73</v>
      </c>
      <c r="F32" s="162">
        <v>64</v>
      </c>
      <c r="G32" s="162">
        <v>64</v>
      </c>
      <c r="H32" s="162">
        <v>69</v>
      </c>
      <c r="I32" s="162">
        <v>94</v>
      </c>
      <c r="J32" s="162">
        <v>112</v>
      </c>
      <c r="K32" s="162">
        <v>122</v>
      </c>
    </row>
    <row r="33" spans="1:11" ht="15" customHeight="1">
      <c r="A33" s="337" t="s">
        <v>456</v>
      </c>
      <c r="B33" s="336">
        <v>186</v>
      </c>
      <c r="C33" s="358">
        <v>5</v>
      </c>
      <c r="D33" s="162">
        <v>11</v>
      </c>
      <c r="E33" s="162">
        <v>12</v>
      </c>
      <c r="F33" s="162">
        <v>8</v>
      </c>
      <c r="G33" s="162">
        <v>7</v>
      </c>
      <c r="H33" s="162">
        <v>6</v>
      </c>
      <c r="I33" s="162">
        <v>8</v>
      </c>
      <c r="J33" s="162">
        <v>6</v>
      </c>
      <c r="K33" s="162">
        <v>10</v>
      </c>
    </row>
    <row r="34" spans="1:11" ht="15" customHeight="1">
      <c r="A34" s="337" t="s">
        <v>455</v>
      </c>
      <c r="B34" s="336">
        <v>909</v>
      </c>
      <c r="C34" s="358">
        <v>25</v>
      </c>
      <c r="D34" s="162">
        <v>48</v>
      </c>
      <c r="E34" s="162">
        <v>41</v>
      </c>
      <c r="F34" s="162">
        <v>52</v>
      </c>
      <c r="G34" s="162">
        <v>34</v>
      </c>
      <c r="H34" s="162">
        <v>17</v>
      </c>
      <c r="I34" s="162">
        <v>28</v>
      </c>
      <c r="J34" s="162">
        <v>36</v>
      </c>
      <c r="K34" s="162">
        <v>57</v>
      </c>
    </row>
    <row r="35" spans="1:11" ht="15" customHeight="1">
      <c r="A35" s="337" t="s">
        <v>454</v>
      </c>
      <c r="B35" s="336">
        <v>1752</v>
      </c>
      <c r="C35" s="358">
        <v>74</v>
      </c>
      <c r="D35" s="162">
        <v>40</v>
      </c>
      <c r="E35" s="162">
        <v>43</v>
      </c>
      <c r="F35" s="162">
        <v>94</v>
      </c>
      <c r="G35" s="162">
        <v>94</v>
      </c>
      <c r="H35" s="162">
        <v>81</v>
      </c>
      <c r="I35" s="162">
        <v>90</v>
      </c>
      <c r="J35" s="162">
        <v>76</v>
      </c>
      <c r="K35" s="162">
        <v>76</v>
      </c>
    </row>
    <row r="36" spans="1:11" ht="15" customHeight="1">
      <c r="A36" s="337" t="s">
        <v>453</v>
      </c>
      <c r="B36" s="336">
        <v>1005</v>
      </c>
      <c r="C36" s="358">
        <v>18</v>
      </c>
      <c r="D36" s="162">
        <v>27</v>
      </c>
      <c r="E36" s="162">
        <v>43</v>
      </c>
      <c r="F36" s="162">
        <v>44</v>
      </c>
      <c r="G36" s="162">
        <v>42</v>
      </c>
      <c r="H36" s="162">
        <v>32</v>
      </c>
      <c r="I36" s="162">
        <v>43</v>
      </c>
      <c r="J36" s="162">
        <v>40</v>
      </c>
      <c r="K36" s="162">
        <v>45</v>
      </c>
    </row>
    <row r="37" spans="1:11" ht="15" customHeight="1">
      <c r="A37" s="337" t="s">
        <v>452</v>
      </c>
      <c r="B37" s="336">
        <v>839</v>
      </c>
      <c r="C37" s="358">
        <v>22</v>
      </c>
      <c r="D37" s="162">
        <v>18</v>
      </c>
      <c r="E37" s="162">
        <v>37</v>
      </c>
      <c r="F37" s="162">
        <v>28</v>
      </c>
      <c r="G37" s="162">
        <v>42</v>
      </c>
      <c r="H37" s="162">
        <v>34</v>
      </c>
      <c r="I37" s="162">
        <v>40</v>
      </c>
      <c r="J37" s="162">
        <v>38</v>
      </c>
      <c r="K37" s="162">
        <v>38</v>
      </c>
    </row>
    <row r="38" spans="1:11" ht="15" customHeight="1">
      <c r="A38" s="337" t="s">
        <v>451</v>
      </c>
      <c r="B38" s="336">
        <v>1878</v>
      </c>
      <c r="C38" s="358">
        <v>49</v>
      </c>
      <c r="D38" s="162">
        <v>53</v>
      </c>
      <c r="E38" s="162">
        <v>89</v>
      </c>
      <c r="F38" s="162">
        <v>98</v>
      </c>
      <c r="G38" s="162">
        <v>84</v>
      </c>
      <c r="H38" s="162">
        <v>81</v>
      </c>
      <c r="I38" s="162">
        <v>72</v>
      </c>
      <c r="J38" s="162">
        <v>76</v>
      </c>
      <c r="K38" s="162">
        <v>92</v>
      </c>
    </row>
    <row r="39" spans="1:11" ht="15" customHeight="1">
      <c r="A39" s="337" t="s">
        <v>450</v>
      </c>
      <c r="B39" s="336">
        <v>1219</v>
      </c>
      <c r="C39" s="358">
        <v>35</v>
      </c>
      <c r="D39" s="162">
        <v>47</v>
      </c>
      <c r="E39" s="162">
        <v>44</v>
      </c>
      <c r="F39" s="162">
        <v>28</v>
      </c>
      <c r="G39" s="162">
        <v>42</v>
      </c>
      <c r="H39" s="162">
        <v>43</v>
      </c>
      <c r="I39" s="162">
        <v>51</v>
      </c>
      <c r="J39" s="162">
        <v>63</v>
      </c>
      <c r="K39" s="162">
        <v>69</v>
      </c>
    </row>
    <row r="40" spans="1:11" ht="15" customHeight="1">
      <c r="A40" s="337" t="s">
        <v>449</v>
      </c>
      <c r="B40" s="336">
        <v>750</v>
      </c>
      <c r="C40" s="358">
        <v>20</v>
      </c>
      <c r="D40" s="162">
        <v>30</v>
      </c>
      <c r="E40" s="162">
        <v>29</v>
      </c>
      <c r="F40" s="162">
        <v>34</v>
      </c>
      <c r="G40" s="162">
        <v>40</v>
      </c>
      <c r="H40" s="162">
        <v>37</v>
      </c>
      <c r="I40" s="162">
        <v>31</v>
      </c>
      <c r="J40" s="162">
        <v>33</v>
      </c>
      <c r="K40" s="162">
        <v>47</v>
      </c>
    </row>
    <row r="41" spans="1:11" ht="15" customHeight="1">
      <c r="A41" s="337" t="s">
        <v>448</v>
      </c>
      <c r="B41" s="336">
        <v>910</v>
      </c>
      <c r="C41" s="358">
        <v>39</v>
      </c>
      <c r="D41" s="162">
        <v>44</v>
      </c>
      <c r="E41" s="162">
        <v>24</v>
      </c>
      <c r="F41" s="162">
        <v>21</v>
      </c>
      <c r="G41" s="162">
        <v>28</v>
      </c>
      <c r="H41" s="162">
        <v>40</v>
      </c>
      <c r="I41" s="162">
        <v>54</v>
      </c>
      <c r="J41" s="162">
        <v>65</v>
      </c>
      <c r="K41" s="162">
        <v>49</v>
      </c>
    </row>
    <row r="42" spans="1:11" ht="15" customHeight="1">
      <c r="A42" s="337" t="s">
        <v>447</v>
      </c>
      <c r="B42" s="336">
        <v>1155</v>
      </c>
      <c r="C42" s="358">
        <v>32</v>
      </c>
      <c r="D42" s="162">
        <v>66</v>
      </c>
      <c r="E42" s="162">
        <v>49</v>
      </c>
      <c r="F42" s="162">
        <v>49</v>
      </c>
      <c r="G42" s="162">
        <v>51</v>
      </c>
      <c r="H42" s="162">
        <v>38</v>
      </c>
      <c r="I42" s="162">
        <v>55</v>
      </c>
      <c r="J42" s="162">
        <v>75</v>
      </c>
      <c r="K42" s="162">
        <v>71</v>
      </c>
    </row>
    <row r="43" spans="1:11" ht="15" customHeight="1">
      <c r="A43" s="337" t="s">
        <v>446</v>
      </c>
      <c r="B43" s="336">
        <v>947</v>
      </c>
      <c r="C43" s="358">
        <v>24</v>
      </c>
      <c r="D43" s="162">
        <v>38</v>
      </c>
      <c r="E43" s="162">
        <v>33</v>
      </c>
      <c r="F43" s="162">
        <v>26</v>
      </c>
      <c r="G43" s="162">
        <v>17</v>
      </c>
      <c r="H43" s="162">
        <v>37</v>
      </c>
      <c r="I43" s="162">
        <v>31</v>
      </c>
      <c r="J43" s="162">
        <v>50</v>
      </c>
      <c r="K43" s="162">
        <v>43</v>
      </c>
    </row>
    <row r="44" spans="1:11" ht="15" customHeight="1">
      <c r="A44" s="337" t="s">
        <v>445</v>
      </c>
      <c r="B44" s="336">
        <v>1440</v>
      </c>
      <c r="C44" s="358">
        <v>45</v>
      </c>
      <c r="D44" s="162">
        <v>58</v>
      </c>
      <c r="E44" s="162">
        <v>64</v>
      </c>
      <c r="F44" s="162">
        <v>49</v>
      </c>
      <c r="G44" s="162">
        <v>46</v>
      </c>
      <c r="H44" s="162">
        <v>51</v>
      </c>
      <c r="I44" s="162">
        <v>56</v>
      </c>
      <c r="J44" s="162">
        <v>67</v>
      </c>
      <c r="K44" s="162">
        <v>103</v>
      </c>
    </row>
    <row r="45" spans="1:11" ht="15" customHeight="1">
      <c r="A45" s="337" t="s">
        <v>444</v>
      </c>
      <c r="B45" s="336">
        <v>2427</v>
      </c>
      <c r="C45" s="358">
        <v>71</v>
      </c>
      <c r="D45" s="162">
        <v>104</v>
      </c>
      <c r="E45" s="162">
        <v>99</v>
      </c>
      <c r="F45" s="162">
        <v>132</v>
      </c>
      <c r="G45" s="162">
        <v>166</v>
      </c>
      <c r="H45" s="162">
        <v>90</v>
      </c>
      <c r="I45" s="162">
        <v>92</v>
      </c>
      <c r="J45" s="162">
        <v>144</v>
      </c>
      <c r="K45" s="162">
        <v>167</v>
      </c>
    </row>
    <row r="46" spans="1:11" ht="15" customHeight="1">
      <c r="A46" s="337" t="s">
        <v>443</v>
      </c>
      <c r="B46" s="336">
        <v>4108</v>
      </c>
      <c r="C46" s="358">
        <v>144</v>
      </c>
      <c r="D46" s="162">
        <v>148</v>
      </c>
      <c r="E46" s="162">
        <v>145</v>
      </c>
      <c r="F46" s="162">
        <v>161</v>
      </c>
      <c r="G46" s="162">
        <v>226</v>
      </c>
      <c r="H46" s="162">
        <v>208</v>
      </c>
      <c r="I46" s="162">
        <v>250</v>
      </c>
      <c r="J46" s="162">
        <v>217</v>
      </c>
      <c r="K46" s="162">
        <v>266</v>
      </c>
    </row>
    <row r="47" spans="1:11" ht="15" customHeight="1">
      <c r="A47" s="337" t="s">
        <v>442</v>
      </c>
      <c r="B47" s="336">
        <v>1378</v>
      </c>
      <c r="C47" s="358">
        <v>38</v>
      </c>
      <c r="D47" s="162">
        <v>50</v>
      </c>
      <c r="E47" s="162">
        <v>63</v>
      </c>
      <c r="F47" s="162">
        <v>53</v>
      </c>
      <c r="G47" s="162">
        <v>58</v>
      </c>
      <c r="H47" s="162">
        <v>72</v>
      </c>
      <c r="I47" s="162">
        <v>61</v>
      </c>
      <c r="J47" s="162">
        <v>68</v>
      </c>
      <c r="K47" s="162">
        <v>85</v>
      </c>
    </row>
    <row r="48" spans="1:11" ht="15" customHeight="1">
      <c r="A48" s="337" t="s">
        <v>441</v>
      </c>
      <c r="B48" s="336">
        <v>1670</v>
      </c>
      <c r="C48" s="358">
        <v>97</v>
      </c>
      <c r="D48" s="162">
        <v>100</v>
      </c>
      <c r="E48" s="162">
        <v>88</v>
      </c>
      <c r="F48" s="162">
        <v>150</v>
      </c>
      <c r="G48" s="162">
        <v>95</v>
      </c>
      <c r="H48" s="162">
        <v>51</v>
      </c>
      <c r="I48" s="162">
        <v>104</v>
      </c>
      <c r="J48" s="162">
        <v>108</v>
      </c>
      <c r="K48" s="162">
        <v>117</v>
      </c>
    </row>
    <row r="49" spans="1:11" ht="15" customHeight="1">
      <c r="A49" s="337" t="s">
        <v>298</v>
      </c>
      <c r="B49" s="336">
        <v>3179</v>
      </c>
      <c r="C49" s="358">
        <v>70</v>
      </c>
      <c r="D49" s="162">
        <v>126</v>
      </c>
      <c r="E49" s="162">
        <v>181</v>
      </c>
      <c r="F49" s="162">
        <v>189</v>
      </c>
      <c r="G49" s="162">
        <v>147</v>
      </c>
      <c r="H49" s="162">
        <v>150</v>
      </c>
      <c r="I49" s="162">
        <v>122</v>
      </c>
      <c r="J49" s="162">
        <v>158</v>
      </c>
      <c r="K49" s="162">
        <v>222</v>
      </c>
    </row>
    <row r="50" spans="1:11" ht="15" customHeight="1">
      <c r="A50" s="337" t="s">
        <v>296</v>
      </c>
      <c r="B50" s="336">
        <v>2328</v>
      </c>
      <c r="C50" s="358">
        <v>74</v>
      </c>
      <c r="D50" s="162">
        <v>89</v>
      </c>
      <c r="E50" s="162">
        <v>96</v>
      </c>
      <c r="F50" s="162">
        <v>107</v>
      </c>
      <c r="G50" s="162">
        <v>108</v>
      </c>
      <c r="H50" s="162">
        <v>133</v>
      </c>
      <c r="I50" s="162">
        <v>128</v>
      </c>
      <c r="J50" s="162">
        <v>128</v>
      </c>
      <c r="K50" s="162">
        <v>137</v>
      </c>
    </row>
    <row r="51" spans="1:11" ht="15" customHeight="1">
      <c r="A51" s="337" t="s">
        <v>440</v>
      </c>
      <c r="B51" s="336">
        <v>3213</v>
      </c>
      <c r="C51" s="358">
        <v>94</v>
      </c>
      <c r="D51" s="162">
        <v>109</v>
      </c>
      <c r="E51" s="162">
        <v>173</v>
      </c>
      <c r="F51" s="162">
        <v>163</v>
      </c>
      <c r="G51" s="162">
        <v>151</v>
      </c>
      <c r="H51" s="162">
        <v>118</v>
      </c>
      <c r="I51" s="162">
        <v>137</v>
      </c>
      <c r="J51" s="162">
        <v>167</v>
      </c>
      <c r="K51" s="162">
        <v>221</v>
      </c>
    </row>
    <row r="52" spans="1:11" ht="15" customHeight="1">
      <c r="A52" s="337" t="s">
        <v>439</v>
      </c>
      <c r="B52" s="336">
        <v>611</v>
      </c>
      <c r="C52" s="358">
        <v>30</v>
      </c>
      <c r="D52" s="162">
        <v>55</v>
      </c>
      <c r="E52" s="162">
        <v>43</v>
      </c>
      <c r="F52" s="162">
        <v>26</v>
      </c>
      <c r="G52" s="162">
        <v>17</v>
      </c>
      <c r="H52" s="162">
        <v>28</v>
      </c>
      <c r="I52" s="162">
        <v>31</v>
      </c>
      <c r="J52" s="162">
        <v>48</v>
      </c>
      <c r="K52" s="162">
        <v>63</v>
      </c>
    </row>
    <row r="53" spans="1:11" s="34" customFormat="1" ht="15" customHeight="1">
      <c r="A53" s="337" t="s">
        <v>438</v>
      </c>
      <c r="B53" s="359">
        <v>132</v>
      </c>
      <c r="C53" s="358">
        <v>2</v>
      </c>
      <c r="D53" s="162">
        <v>2</v>
      </c>
      <c r="E53" s="162">
        <v>3</v>
      </c>
      <c r="F53" s="162">
        <v>6</v>
      </c>
      <c r="G53" s="162">
        <v>4</v>
      </c>
      <c r="H53" s="162">
        <v>7</v>
      </c>
      <c r="I53" s="162">
        <v>6</v>
      </c>
      <c r="J53" s="162">
        <v>10</v>
      </c>
      <c r="K53" s="162">
        <v>8</v>
      </c>
    </row>
    <row r="54" spans="1:11" s="34" customFormat="1" ht="15" customHeight="1">
      <c r="A54" s="191" t="s">
        <v>437</v>
      </c>
      <c r="B54" s="357">
        <v>78</v>
      </c>
      <c r="C54" s="356">
        <v>6</v>
      </c>
      <c r="D54" s="334">
        <v>12</v>
      </c>
      <c r="E54" s="334">
        <v>3</v>
      </c>
      <c r="F54" s="334">
        <v>0</v>
      </c>
      <c r="G54" s="334">
        <v>1</v>
      </c>
      <c r="H54" s="334">
        <v>1</v>
      </c>
      <c r="I54" s="334">
        <v>5</v>
      </c>
      <c r="J54" s="334">
        <v>15</v>
      </c>
      <c r="K54" s="334">
        <v>8</v>
      </c>
    </row>
    <row r="55" spans="1:11" ht="15" customHeight="1">
      <c r="A55" s="17"/>
      <c r="B55" s="355"/>
      <c r="C55" s="333"/>
      <c r="D55" s="333"/>
      <c r="E55" s="333"/>
      <c r="F55" s="333"/>
      <c r="G55" s="333"/>
      <c r="H55" s="333"/>
      <c r="I55" s="333"/>
      <c r="J55" s="333"/>
      <c r="K55" s="333"/>
    </row>
    <row r="56" spans="1:11" ht="1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ht="1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1" ht="1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1" ht="1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 ht="1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 ht="1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 ht="1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 ht="1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ht="1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ht="1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 ht="1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 ht="1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 ht="1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 ht="15" customHeight="1">
      <c r="B69" s="17"/>
      <c r="C69" s="17"/>
      <c r="D69" s="17"/>
      <c r="E69" s="17"/>
      <c r="F69" s="17"/>
      <c r="G69" s="17"/>
      <c r="H69" s="17"/>
      <c r="I69" s="17"/>
      <c r="J69" s="17"/>
    </row>
    <row r="70" spans="1:11" ht="15" customHeight="1">
      <c r="B70" s="17"/>
      <c r="C70" s="17"/>
      <c r="D70" s="17"/>
      <c r="E70" s="17"/>
      <c r="F70" s="17"/>
      <c r="G70" s="17"/>
      <c r="H70" s="17"/>
      <c r="I70" s="17"/>
      <c r="J70" s="17"/>
    </row>
    <row r="71" spans="1:11" ht="15" customHeight="1">
      <c r="B71" s="5"/>
      <c r="D71" s="17"/>
      <c r="E71" s="17"/>
      <c r="F71" s="17"/>
      <c r="G71" s="17"/>
      <c r="H71" s="17"/>
      <c r="I71" s="17"/>
    </row>
    <row r="72" spans="1:11" ht="15" customHeight="1">
      <c r="B72" s="5"/>
      <c r="D72" s="17"/>
      <c r="E72" s="17"/>
      <c r="F72" s="17"/>
      <c r="G72" s="17"/>
      <c r="H72" s="17"/>
      <c r="I72" s="17"/>
    </row>
    <row r="73" spans="1:11" ht="15" customHeight="1">
      <c r="B73" s="5"/>
      <c r="D73" s="17"/>
      <c r="E73" s="17"/>
      <c r="F73" s="17"/>
      <c r="G73" s="17"/>
      <c r="H73" s="17"/>
      <c r="I73" s="17"/>
    </row>
    <row r="74" spans="1:11" ht="15" customHeight="1">
      <c r="B74" s="5"/>
      <c r="D74" s="17"/>
      <c r="E74" s="17"/>
      <c r="F74" s="17"/>
      <c r="G74" s="17"/>
      <c r="H74" s="17"/>
      <c r="I74" s="17"/>
    </row>
    <row r="75" spans="1:11" ht="15" customHeight="1">
      <c r="B75" s="5"/>
      <c r="D75" s="17"/>
      <c r="E75" s="17"/>
      <c r="F75" s="17"/>
      <c r="G75" s="17"/>
      <c r="H75" s="17"/>
      <c r="I75" s="17"/>
    </row>
    <row r="76" spans="1:11" ht="15" customHeight="1">
      <c r="B76" s="5"/>
      <c r="D76" s="17"/>
      <c r="E76" s="17"/>
      <c r="F76" s="17"/>
      <c r="G76" s="17"/>
      <c r="H76" s="17"/>
      <c r="I76" s="17"/>
    </row>
    <row r="77" spans="1:11" ht="15" customHeight="1">
      <c r="B77" s="5"/>
      <c r="D77" s="17"/>
      <c r="E77" s="17"/>
      <c r="F77" s="17"/>
      <c r="G77" s="17"/>
      <c r="H77" s="17"/>
      <c r="I77" s="17"/>
    </row>
    <row r="78" spans="1:11" ht="15" customHeight="1">
      <c r="B78" s="5"/>
      <c r="D78" s="17"/>
      <c r="E78" s="17"/>
      <c r="F78" s="17"/>
      <c r="G78" s="17"/>
      <c r="H78" s="17"/>
      <c r="I78" s="17"/>
    </row>
    <row r="79" spans="1:11" ht="15" customHeight="1">
      <c r="B79" s="5"/>
      <c r="D79" s="17"/>
      <c r="E79" s="17"/>
      <c r="F79" s="17"/>
      <c r="G79" s="17"/>
      <c r="H79" s="17"/>
      <c r="I79" s="17"/>
    </row>
    <row r="80" spans="1:11">
      <c r="B80" s="5"/>
      <c r="D80" s="17"/>
      <c r="E80" s="17"/>
      <c r="F80" s="17"/>
      <c r="G80" s="17"/>
      <c r="H80" s="17"/>
      <c r="I80" s="17"/>
    </row>
    <row r="81" spans="2:26">
      <c r="B81" s="5"/>
      <c r="D81" s="17"/>
      <c r="E81" s="17"/>
      <c r="F81" s="17"/>
      <c r="G81" s="17"/>
      <c r="H81" s="17"/>
      <c r="I81" s="17"/>
    </row>
    <row r="82" spans="2:26">
      <c r="B82" s="17"/>
      <c r="D82" s="17"/>
      <c r="E82" s="17"/>
      <c r="F82" s="17"/>
      <c r="G82" s="17"/>
      <c r="H82" s="17"/>
      <c r="I82" s="17"/>
    </row>
    <row r="83" spans="2:26">
      <c r="B83" s="17"/>
      <c r="D83" s="17"/>
      <c r="E83" s="17"/>
      <c r="F83" s="17"/>
      <c r="G83" s="17"/>
      <c r="H83" s="17"/>
      <c r="I83" s="17"/>
    </row>
    <row r="84" spans="2:26">
      <c r="B84" s="17"/>
      <c r="D84" s="17"/>
      <c r="E84" s="17"/>
      <c r="F84" s="17"/>
      <c r="G84" s="17"/>
      <c r="H84" s="17"/>
      <c r="I84" s="17"/>
    </row>
    <row r="85" spans="2:26">
      <c r="B85" s="17"/>
      <c r="D85" s="17"/>
      <c r="E85" s="17"/>
      <c r="F85" s="17"/>
      <c r="G85" s="17"/>
      <c r="H85" s="17"/>
      <c r="I85" s="17"/>
      <c r="K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2:26">
      <c r="B86" s="17"/>
      <c r="D86" s="17"/>
      <c r="E86" s="17"/>
      <c r="F86" s="17"/>
      <c r="G86" s="17"/>
      <c r="H86" s="17"/>
      <c r="I86" s="17"/>
      <c r="K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2:26">
      <c r="B87" s="17"/>
      <c r="D87" s="17"/>
      <c r="E87" s="17"/>
      <c r="F87" s="17"/>
      <c r="G87" s="17"/>
      <c r="H87" s="17"/>
      <c r="I87" s="17"/>
      <c r="K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96" spans="2:26">
      <c r="B96" s="354"/>
      <c r="C96" s="354"/>
      <c r="D96" s="354"/>
      <c r="E96" s="354"/>
      <c r="F96" s="354"/>
      <c r="G96" s="354"/>
      <c r="H96" s="354"/>
      <c r="I96" s="354"/>
      <c r="J96" s="354"/>
      <c r="K96" s="354"/>
      <c r="M96" s="354"/>
      <c r="N96" s="354"/>
      <c r="O96" s="354"/>
      <c r="P96" s="354"/>
      <c r="Q96" s="354"/>
      <c r="R96" s="354"/>
      <c r="S96" s="354"/>
      <c r="T96" s="354"/>
      <c r="U96" s="354"/>
      <c r="V96" s="354"/>
      <c r="W96" s="354"/>
      <c r="X96" s="354"/>
      <c r="Y96" s="354"/>
      <c r="Z96" s="354"/>
    </row>
    <row r="97" spans="2:26">
      <c r="B97" s="354"/>
      <c r="C97" s="354"/>
      <c r="D97" s="354"/>
      <c r="E97" s="354"/>
      <c r="F97" s="354"/>
      <c r="G97" s="354"/>
      <c r="H97" s="354"/>
      <c r="I97" s="354"/>
      <c r="J97" s="354"/>
      <c r="K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</row>
    <row r="98" spans="2:26">
      <c r="B98" s="354"/>
      <c r="C98" s="354"/>
      <c r="D98" s="354"/>
      <c r="E98" s="354"/>
      <c r="F98" s="354"/>
      <c r="G98" s="354"/>
      <c r="H98" s="354"/>
      <c r="I98" s="354"/>
      <c r="J98" s="354"/>
      <c r="K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</row>
    <row r="99" spans="2:26">
      <c r="B99" s="354"/>
      <c r="C99" s="354"/>
      <c r="D99" s="354"/>
      <c r="E99" s="354"/>
      <c r="F99" s="354"/>
      <c r="G99" s="354"/>
      <c r="H99" s="354"/>
      <c r="I99" s="354"/>
      <c r="J99" s="354"/>
      <c r="K99" s="354"/>
      <c r="M99" s="354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4"/>
      <c r="Y99" s="354"/>
      <c r="Z99" s="354"/>
    </row>
    <row r="100" spans="2:26">
      <c r="B100" s="354"/>
      <c r="C100" s="354"/>
      <c r="D100" s="354"/>
      <c r="E100" s="354"/>
      <c r="F100" s="354"/>
      <c r="G100" s="354"/>
      <c r="H100" s="354"/>
      <c r="I100" s="354"/>
      <c r="J100" s="354"/>
      <c r="K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</row>
    <row r="101" spans="2:26">
      <c r="B101" s="354"/>
      <c r="C101" s="354"/>
      <c r="D101" s="354"/>
      <c r="E101" s="354"/>
      <c r="F101" s="354"/>
      <c r="G101" s="354"/>
      <c r="H101" s="354"/>
      <c r="I101" s="354"/>
      <c r="J101" s="354"/>
      <c r="K101" s="354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</row>
    <row r="102" spans="2:26">
      <c r="B102" s="354"/>
      <c r="C102" s="354"/>
      <c r="D102" s="354"/>
      <c r="E102" s="354"/>
      <c r="F102" s="354"/>
      <c r="G102" s="354"/>
      <c r="H102" s="354"/>
      <c r="I102" s="354"/>
      <c r="J102" s="354"/>
      <c r="K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</row>
    <row r="103" spans="2:26">
      <c r="B103" s="354"/>
      <c r="C103" s="354"/>
      <c r="D103" s="354"/>
      <c r="E103" s="354"/>
      <c r="F103" s="354"/>
      <c r="G103" s="354"/>
      <c r="H103" s="354"/>
      <c r="I103" s="354"/>
      <c r="J103" s="354"/>
      <c r="K103" s="354"/>
      <c r="M103" s="354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354"/>
      <c r="Z103" s="354"/>
    </row>
    <row r="104" spans="2:26">
      <c r="B104" s="354"/>
      <c r="C104" s="354"/>
      <c r="D104" s="354"/>
      <c r="E104" s="354"/>
      <c r="F104" s="354"/>
      <c r="G104" s="354"/>
      <c r="H104" s="354"/>
      <c r="I104" s="354"/>
      <c r="J104" s="354"/>
      <c r="K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</row>
    <row r="105" spans="2:26">
      <c r="B105" s="354"/>
      <c r="C105" s="354"/>
      <c r="D105" s="354"/>
      <c r="E105" s="354"/>
      <c r="F105" s="354"/>
      <c r="G105" s="354"/>
      <c r="H105" s="354"/>
      <c r="I105" s="354"/>
      <c r="J105" s="354"/>
      <c r="K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4"/>
      <c r="Z105" s="354"/>
    </row>
    <row r="106" spans="2:26">
      <c r="B106" s="354"/>
      <c r="C106" s="354"/>
      <c r="D106" s="354"/>
      <c r="E106" s="354"/>
      <c r="F106" s="354"/>
      <c r="G106" s="354"/>
      <c r="H106" s="354"/>
      <c r="I106" s="354"/>
      <c r="J106" s="354"/>
      <c r="K106" s="354"/>
      <c r="M106" s="354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4"/>
      <c r="Y106" s="354"/>
      <c r="Z106" s="354"/>
    </row>
    <row r="107" spans="2:26">
      <c r="B107" s="354"/>
      <c r="C107" s="354"/>
      <c r="D107" s="354"/>
      <c r="E107" s="354"/>
      <c r="F107" s="354"/>
      <c r="G107" s="354"/>
      <c r="H107" s="354"/>
      <c r="I107" s="354"/>
      <c r="J107" s="354"/>
      <c r="K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</row>
    <row r="108" spans="2:26">
      <c r="B108" s="354"/>
      <c r="C108" s="354"/>
      <c r="D108" s="354"/>
      <c r="E108" s="354"/>
      <c r="F108" s="354"/>
      <c r="G108" s="354"/>
      <c r="H108" s="354"/>
      <c r="I108" s="354"/>
      <c r="J108" s="354"/>
      <c r="K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</row>
    <row r="109" spans="2:26">
      <c r="B109" s="354"/>
      <c r="C109" s="354"/>
      <c r="D109" s="354"/>
      <c r="E109" s="354"/>
      <c r="F109" s="354"/>
      <c r="G109" s="354"/>
      <c r="H109" s="354"/>
      <c r="I109" s="354"/>
      <c r="J109" s="354"/>
      <c r="K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</row>
    <row r="110" spans="2:26">
      <c r="B110" s="354"/>
      <c r="C110" s="354"/>
      <c r="D110" s="354"/>
      <c r="E110" s="354"/>
      <c r="F110" s="354"/>
      <c r="G110" s="354"/>
      <c r="H110" s="354"/>
      <c r="I110" s="354"/>
      <c r="J110" s="354"/>
      <c r="K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</row>
    <row r="111" spans="2:26">
      <c r="B111" s="354"/>
      <c r="C111" s="354"/>
      <c r="D111" s="354"/>
      <c r="E111" s="354"/>
      <c r="F111" s="354"/>
      <c r="G111" s="354"/>
      <c r="H111" s="354"/>
      <c r="I111" s="354"/>
      <c r="J111" s="354"/>
      <c r="K111" s="354"/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</row>
    <row r="112" spans="2:26">
      <c r="B112" s="354"/>
      <c r="C112" s="354"/>
      <c r="D112" s="354"/>
      <c r="E112" s="354"/>
      <c r="F112" s="354"/>
      <c r="G112" s="354"/>
      <c r="H112" s="354"/>
      <c r="I112" s="354"/>
      <c r="J112" s="354"/>
      <c r="K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</row>
    <row r="113" spans="2:26">
      <c r="B113" s="354"/>
      <c r="C113" s="354"/>
      <c r="D113" s="354"/>
      <c r="E113" s="354"/>
      <c r="F113" s="354"/>
      <c r="G113" s="354"/>
      <c r="H113" s="354"/>
      <c r="I113" s="354"/>
      <c r="J113" s="354"/>
      <c r="K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</row>
    <row r="114" spans="2:26">
      <c r="B114" s="354"/>
      <c r="C114" s="354"/>
      <c r="D114" s="354"/>
      <c r="E114" s="354"/>
      <c r="F114" s="354"/>
      <c r="G114" s="354"/>
      <c r="H114" s="354"/>
      <c r="I114" s="354"/>
      <c r="J114" s="354"/>
      <c r="K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</row>
    <row r="115" spans="2:26">
      <c r="B115" s="354"/>
      <c r="C115" s="354"/>
      <c r="D115" s="354"/>
      <c r="E115" s="354"/>
      <c r="F115" s="354"/>
      <c r="G115" s="354"/>
      <c r="H115" s="354"/>
      <c r="I115" s="354"/>
      <c r="J115" s="354"/>
      <c r="K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</row>
    <row r="116" spans="2:26">
      <c r="B116" s="354"/>
      <c r="C116" s="354"/>
      <c r="D116" s="354"/>
      <c r="E116" s="354"/>
      <c r="F116" s="354"/>
      <c r="G116" s="354"/>
      <c r="H116" s="354"/>
      <c r="I116" s="354"/>
      <c r="J116" s="354"/>
      <c r="K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</row>
    <row r="117" spans="2:26">
      <c r="B117" s="354"/>
      <c r="C117" s="354"/>
      <c r="D117" s="354"/>
      <c r="E117" s="354"/>
      <c r="F117" s="354"/>
      <c r="G117" s="354"/>
      <c r="H117" s="354"/>
      <c r="I117" s="354"/>
      <c r="J117" s="354"/>
      <c r="K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</row>
    <row r="118" spans="2:26">
      <c r="B118" s="354"/>
      <c r="C118" s="354"/>
      <c r="D118" s="354"/>
      <c r="E118" s="354"/>
      <c r="F118" s="354"/>
      <c r="G118" s="354"/>
      <c r="H118" s="354"/>
      <c r="I118" s="354"/>
      <c r="J118" s="354"/>
      <c r="K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</row>
    <row r="119" spans="2:26">
      <c r="B119" s="354"/>
      <c r="C119" s="354"/>
      <c r="D119" s="354"/>
      <c r="E119" s="354"/>
      <c r="F119" s="354"/>
      <c r="G119" s="354"/>
      <c r="H119" s="354"/>
      <c r="I119" s="354"/>
      <c r="J119" s="354"/>
      <c r="K119" s="354"/>
      <c r="M119" s="354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354"/>
      <c r="Z119" s="354"/>
    </row>
    <row r="120" spans="2:26">
      <c r="B120" s="354"/>
      <c r="C120" s="354"/>
      <c r="D120" s="354"/>
      <c r="E120" s="354"/>
      <c r="F120" s="354"/>
      <c r="G120" s="354"/>
      <c r="H120" s="354"/>
      <c r="I120" s="354"/>
      <c r="J120" s="354"/>
      <c r="K120" s="354"/>
      <c r="M120" s="354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354"/>
      <c r="Z120" s="354"/>
    </row>
    <row r="121" spans="2:26">
      <c r="B121" s="354"/>
      <c r="C121" s="354"/>
      <c r="D121" s="354"/>
      <c r="E121" s="354"/>
      <c r="F121" s="354"/>
      <c r="G121" s="354"/>
      <c r="H121" s="354"/>
      <c r="I121" s="354"/>
      <c r="J121" s="354"/>
      <c r="K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</row>
    <row r="122" spans="2:26">
      <c r="B122" s="354"/>
      <c r="C122" s="354"/>
      <c r="D122" s="354"/>
      <c r="E122" s="354"/>
      <c r="F122" s="354"/>
      <c r="G122" s="354"/>
      <c r="H122" s="354"/>
      <c r="I122" s="354"/>
      <c r="J122" s="354"/>
      <c r="K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</row>
    <row r="123" spans="2:26">
      <c r="B123" s="354"/>
      <c r="C123" s="354"/>
      <c r="D123" s="354"/>
      <c r="E123" s="354"/>
      <c r="F123" s="354"/>
      <c r="G123" s="354"/>
      <c r="H123" s="354"/>
      <c r="I123" s="354"/>
      <c r="J123" s="354"/>
      <c r="K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</row>
    <row r="124" spans="2:26"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</row>
    <row r="125" spans="2:26">
      <c r="B125" s="354"/>
      <c r="C125" s="354"/>
      <c r="D125" s="354"/>
      <c r="E125" s="354"/>
      <c r="F125" s="354"/>
      <c r="G125" s="354"/>
      <c r="H125" s="354"/>
      <c r="I125" s="354"/>
      <c r="J125" s="354"/>
      <c r="K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</row>
    <row r="126" spans="2:26"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</row>
    <row r="127" spans="2:26">
      <c r="B127" s="354"/>
      <c r="C127" s="354"/>
      <c r="D127" s="354"/>
      <c r="E127" s="354"/>
      <c r="F127" s="354"/>
      <c r="G127" s="354"/>
      <c r="H127" s="354"/>
      <c r="I127" s="354"/>
      <c r="J127" s="354"/>
      <c r="K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</row>
    <row r="128" spans="2:26">
      <c r="B128" s="354"/>
      <c r="C128" s="354"/>
      <c r="D128" s="354"/>
      <c r="E128" s="354"/>
      <c r="F128" s="354"/>
      <c r="G128" s="354"/>
      <c r="H128" s="354"/>
      <c r="I128" s="354"/>
      <c r="J128" s="354"/>
      <c r="K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</row>
    <row r="129" spans="2:26">
      <c r="B129" s="354"/>
      <c r="C129" s="354"/>
      <c r="D129" s="354"/>
      <c r="E129" s="354"/>
      <c r="F129" s="354"/>
      <c r="G129" s="354"/>
      <c r="H129" s="354"/>
      <c r="I129" s="354"/>
      <c r="J129" s="354"/>
      <c r="K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</row>
    <row r="130" spans="2:26">
      <c r="B130" s="354"/>
      <c r="C130" s="354"/>
      <c r="D130" s="354"/>
      <c r="E130" s="354"/>
      <c r="F130" s="354"/>
      <c r="G130" s="354"/>
      <c r="H130" s="354"/>
      <c r="I130" s="354"/>
      <c r="J130" s="354"/>
      <c r="K130" s="354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</row>
    <row r="131" spans="2:26">
      <c r="B131" s="354"/>
      <c r="C131" s="354"/>
      <c r="D131" s="354"/>
      <c r="E131" s="354"/>
      <c r="F131" s="354"/>
      <c r="G131" s="354"/>
      <c r="H131" s="354"/>
      <c r="I131" s="354"/>
      <c r="J131" s="354"/>
      <c r="K131" s="354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354"/>
      <c r="Z131" s="354"/>
    </row>
    <row r="132" spans="2:26">
      <c r="B132" s="354"/>
      <c r="C132" s="354"/>
      <c r="D132" s="354"/>
      <c r="E132" s="354"/>
      <c r="F132" s="354"/>
      <c r="G132" s="354"/>
      <c r="H132" s="354"/>
      <c r="I132" s="354"/>
      <c r="J132" s="354"/>
      <c r="K132" s="354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</row>
    <row r="133" spans="2:26">
      <c r="B133" s="354"/>
      <c r="C133" s="354"/>
      <c r="D133" s="354"/>
      <c r="E133" s="354"/>
      <c r="F133" s="354"/>
      <c r="G133" s="354"/>
      <c r="H133" s="354"/>
      <c r="I133" s="354"/>
      <c r="J133" s="354"/>
      <c r="K133" s="354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4"/>
      <c r="Y133" s="354"/>
      <c r="Z133" s="354"/>
    </row>
    <row r="134" spans="2:26">
      <c r="B134" s="354"/>
      <c r="C134" s="354"/>
      <c r="D134" s="354"/>
      <c r="E134" s="354"/>
      <c r="F134" s="354"/>
      <c r="G134" s="354"/>
      <c r="H134" s="354"/>
      <c r="I134" s="354"/>
      <c r="J134" s="354"/>
      <c r="K134" s="354"/>
      <c r="M134" s="354"/>
      <c r="N134" s="354"/>
      <c r="O134" s="354"/>
      <c r="P134" s="354"/>
      <c r="Q134" s="354"/>
      <c r="R134" s="354"/>
      <c r="S134" s="354"/>
      <c r="T134" s="354"/>
      <c r="U134" s="354"/>
      <c r="V134" s="354"/>
      <c r="W134" s="354"/>
      <c r="X134" s="354"/>
      <c r="Y134" s="354"/>
      <c r="Z134" s="354"/>
    </row>
    <row r="135" spans="2:26">
      <c r="B135" s="354"/>
      <c r="C135" s="354"/>
      <c r="D135" s="354"/>
      <c r="E135" s="354"/>
      <c r="F135" s="354"/>
      <c r="G135" s="354"/>
      <c r="H135" s="354"/>
      <c r="I135" s="354"/>
      <c r="J135" s="354"/>
      <c r="K135" s="354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354"/>
      <c r="Z135" s="354"/>
    </row>
    <row r="136" spans="2:26">
      <c r="B136" s="354"/>
      <c r="C136" s="354"/>
      <c r="D136" s="354"/>
      <c r="E136" s="354"/>
      <c r="F136" s="354"/>
      <c r="G136" s="354"/>
      <c r="H136" s="354"/>
      <c r="I136" s="354"/>
      <c r="J136" s="354"/>
      <c r="K136" s="354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354"/>
      <c r="Z136" s="354"/>
    </row>
    <row r="137" spans="2:26">
      <c r="B137" s="354"/>
      <c r="C137" s="354"/>
      <c r="D137" s="354"/>
      <c r="E137" s="354"/>
      <c r="F137" s="354"/>
      <c r="G137" s="354"/>
      <c r="H137" s="354"/>
      <c r="I137" s="354"/>
      <c r="J137" s="354"/>
      <c r="K137" s="354"/>
      <c r="M137" s="354"/>
      <c r="N137" s="354"/>
      <c r="O137" s="354"/>
      <c r="P137" s="354"/>
      <c r="Q137" s="354"/>
      <c r="R137" s="354"/>
      <c r="S137" s="354"/>
      <c r="T137" s="354"/>
      <c r="U137" s="354"/>
      <c r="V137" s="354"/>
      <c r="W137" s="354"/>
      <c r="X137" s="354"/>
      <c r="Y137" s="354"/>
      <c r="Z137" s="354"/>
    </row>
    <row r="138" spans="2:26">
      <c r="B138" s="354"/>
      <c r="C138" s="354"/>
      <c r="D138" s="354"/>
      <c r="E138" s="354"/>
      <c r="F138" s="354"/>
      <c r="G138" s="354"/>
      <c r="H138" s="354"/>
      <c r="I138" s="354"/>
      <c r="J138" s="354"/>
      <c r="K138" s="354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354"/>
      <c r="Z138" s="354"/>
    </row>
    <row r="139" spans="2:26">
      <c r="B139" s="354"/>
      <c r="C139" s="354"/>
      <c r="D139" s="354"/>
      <c r="E139" s="354"/>
      <c r="F139" s="354"/>
      <c r="G139" s="354"/>
      <c r="H139" s="354"/>
      <c r="I139" s="354"/>
      <c r="J139" s="354"/>
      <c r="K139" s="354"/>
      <c r="M139" s="354"/>
      <c r="N139" s="354"/>
      <c r="O139" s="354"/>
      <c r="P139" s="354"/>
      <c r="Q139" s="354"/>
      <c r="R139" s="354"/>
      <c r="S139" s="354"/>
      <c r="T139" s="354"/>
      <c r="U139" s="354"/>
      <c r="V139" s="354"/>
      <c r="W139" s="354"/>
      <c r="X139" s="354"/>
      <c r="Y139" s="354"/>
      <c r="Z139" s="354"/>
    </row>
    <row r="140" spans="2:26">
      <c r="B140" s="354"/>
      <c r="C140" s="354"/>
      <c r="D140" s="354"/>
      <c r="E140" s="354"/>
      <c r="F140" s="354"/>
      <c r="G140" s="354"/>
      <c r="H140" s="354"/>
      <c r="I140" s="354"/>
      <c r="J140" s="354"/>
      <c r="K140" s="354"/>
      <c r="M140" s="354"/>
      <c r="N140" s="354"/>
      <c r="O140" s="354"/>
      <c r="P140" s="354"/>
      <c r="Q140" s="354"/>
      <c r="R140" s="354"/>
      <c r="S140" s="354"/>
      <c r="T140" s="354"/>
      <c r="U140" s="354"/>
      <c r="V140" s="354"/>
      <c r="W140" s="354"/>
      <c r="X140" s="354"/>
      <c r="Y140" s="354"/>
      <c r="Z140" s="354"/>
    </row>
    <row r="141" spans="2:26">
      <c r="B141" s="354"/>
      <c r="C141" s="354"/>
      <c r="D141" s="354"/>
      <c r="E141" s="354"/>
      <c r="F141" s="354"/>
      <c r="G141" s="354"/>
      <c r="H141" s="354"/>
      <c r="I141" s="354"/>
      <c r="J141" s="354"/>
      <c r="K141" s="354"/>
      <c r="M141" s="354"/>
      <c r="N141" s="354"/>
      <c r="O141" s="354"/>
      <c r="P141" s="354"/>
      <c r="Q141" s="354"/>
      <c r="R141" s="354"/>
      <c r="S141" s="354"/>
      <c r="T141" s="354"/>
      <c r="U141" s="354"/>
      <c r="V141" s="354"/>
      <c r="W141" s="354"/>
      <c r="X141" s="354"/>
      <c r="Y141" s="354"/>
      <c r="Z141" s="354"/>
    </row>
    <row r="142" spans="2:26">
      <c r="B142" s="354"/>
      <c r="C142" s="354"/>
      <c r="D142" s="354"/>
      <c r="E142" s="354"/>
      <c r="F142" s="354"/>
      <c r="G142" s="354"/>
      <c r="H142" s="354"/>
      <c r="I142" s="354"/>
      <c r="J142" s="354"/>
      <c r="K142" s="354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</row>
    <row r="143" spans="2:26">
      <c r="B143" s="354"/>
      <c r="C143" s="354"/>
      <c r="D143" s="354"/>
      <c r="E143" s="354"/>
      <c r="F143" s="354"/>
      <c r="G143" s="354"/>
      <c r="H143" s="354"/>
      <c r="I143" s="354"/>
      <c r="J143" s="354"/>
      <c r="K143" s="354"/>
      <c r="M143" s="354"/>
      <c r="N143" s="354"/>
      <c r="O143" s="354"/>
      <c r="P143" s="354"/>
      <c r="Q143" s="354"/>
      <c r="R143" s="354"/>
      <c r="S143" s="354"/>
      <c r="T143" s="354"/>
      <c r="U143" s="354"/>
      <c r="V143" s="354"/>
      <c r="W143" s="354"/>
      <c r="X143" s="354"/>
      <c r="Y143" s="354"/>
      <c r="Z143" s="354"/>
    </row>
    <row r="144" spans="2:26">
      <c r="B144" s="354"/>
      <c r="C144" s="354"/>
      <c r="D144" s="354"/>
      <c r="E144" s="354"/>
      <c r="F144" s="354"/>
      <c r="G144" s="354"/>
      <c r="H144" s="354"/>
      <c r="I144" s="354"/>
      <c r="J144" s="354"/>
      <c r="K144" s="354"/>
      <c r="M144" s="354"/>
      <c r="N144" s="354"/>
      <c r="O144" s="354"/>
      <c r="P144" s="354"/>
      <c r="Q144" s="354"/>
      <c r="R144" s="354"/>
      <c r="S144" s="354"/>
      <c r="T144" s="354"/>
      <c r="U144" s="354"/>
      <c r="V144" s="354"/>
      <c r="W144" s="354"/>
      <c r="X144" s="354"/>
      <c r="Y144" s="354"/>
      <c r="Z144" s="354"/>
    </row>
    <row r="145" spans="2:26">
      <c r="B145" s="354"/>
      <c r="C145" s="354"/>
      <c r="D145" s="354"/>
      <c r="E145" s="354"/>
      <c r="F145" s="354"/>
      <c r="G145" s="354"/>
      <c r="H145" s="354"/>
      <c r="I145" s="354"/>
      <c r="J145" s="354"/>
      <c r="K145" s="354"/>
      <c r="M145" s="354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354"/>
      <c r="Z145" s="354"/>
    </row>
    <row r="146" spans="2:26">
      <c r="B146" s="354"/>
      <c r="C146" s="354"/>
      <c r="D146" s="354"/>
      <c r="E146" s="354"/>
      <c r="F146" s="354"/>
      <c r="G146" s="354"/>
      <c r="H146" s="354"/>
      <c r="I146" s="354"/>
      <c r="J146" s="354"/>
      <c r="K146" s="354"/>
      <c r="M146" s="354"/>
      <c r="N146" s="354"/>
      <c r="O146" s="354"/>
      <c r="P146" s="354"/>
      <c r="Q146" s="354"/>
      <c r="R146" s="354"/>
      <c r="S146" s="354"/>
      <c r="T146" s="354"/>
      <c r="U146" s="354"/>
      <c r="V146" s="354"/>
      <c r="W146" s="354"/>
      <c r="X146" s="354"/>
      <c r="Y146" s="354"/>
      <c r="Z146" s="354"/>
    </row>
    <row r="147" spans="2:26">
      <c r="B147" s="354"/>
      <c r="C147" s="354"/>
      <c r="D147" s="354"/>
      <c r="E147" s="354"/>
      <c r="F147" s="354"/>
      <c r="G147" s="354"/>
      <c r="H147" s="354"/>
      <c r="I147" s="354"/>
      <c r="J147" s="354"/>
      <c r="K147" s="354"/>
      <c r="M147" s="354"/>
      <c r="N147" s="354"/>
      <c r="O147" s="354"/>
      <c r="P147" s="354"/>
      <c r="Q147" s="354"/>
      <c r="R147" s="354"/>
      <c r="S147" s="354"/>
      <c r="T147" s="354"/>
      <c r="U147" s="354"/>
      <c r="V147" s="354"/>
      <c r="W147" s="354"/>
      <c r="X147" s="354"/>
      <c r="Y147" s="354"/>
      <c r="Z147" s="354"/>
    </row>
    <row r="148" spans="2:26">
      <c r="B148" s="354"/>
      <c r="C148" s="354"/>
      <c r="D148" s="354"/>
      <c r="E148" s="354"/>
      <c r="F148" s="354"/>
      <c r="G148" s="354"/>
      <c r="H148" s="354"/>
      <c r="I148" s="354"/>
      <c r="J148" s="354"/>
      <c r="K148" s="354"/>
      <c r="M148" s="354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354"/>
      <c r="Z148" s="354"/>
    </row>
    <row r="149" spans="2:26">
      <c r="B149" s="354"/>
      <c r="C149" s="354"/>
      <c r="D149" s="354"/>
      <c r="E149" s="354"/>
      <c r="F149" s="354"/>
      <c r="G149" s="354"/>
      <c r="H149" s="354"/>
      <c r="I149" s="354"/>
      <c r="J149" s="354"/>
      <c r="K149" s="354"/>
      <c r="M149" s="354"/>
      <c r="N149" s="354"/>
      <c r="O149" s="354"/>
      <c r="P149" s="354"/>
      <c r="Q149" s="354"/>
      <c r="R149" s="354"/>
      <c r="S149" s="354"/>
      <c r="T149" s="354"/>
      <c r="U149" s="354"/>
      <c r="V149" s="354"/>
      <c r="W149" s="354"/>
      <c r="X149" s="354"/>
      <c r="Y149" s="354"/>
      <c r="Z149" s="354"/>
    </row>
    <row r="150" spans="2:26">
      <c r="B150" s="354"/>
      <c r="C150" s="354"/>
      <c r="D150" s="354"/>
      <c r="E150" s="354"/>
      <c r="F150" s="354"/>
      <c r="G150" s="354"/>
      <c r="H150" s="354"/>
      <c r="I150" s="354"/>
      <c r="J150" s="354"/>
      <c r="K150" s="354"/>
      <c r="M150" s="354"/>
      <c r="N150" s="354"/>
      <c r="O150" s="354"/>
      <c r="P150" s="354"/>
      <c r="Q150" s="354"/>
      <c r="R150" s="354"/>
      <c r="S150" s="354"/>
      <c r="T150" s="354"/>
      <c r="U150" s="354"/>
      <c r="V150" s="354"/>
      <c r="W150" s="354"/>
      <c r="X150" s="354"/>
      <c r="Y150" s="354"/>
      <c r="Z150" s="354"/>
    </row>
    <row r="151" spans="2:26">
      <c r="B151" s="354"/>
      <c r="C151" s="354"/>
      <c r="D151" s="354"/>
      <c r="E151" s="354"/>
      <c r="F151" s="354"/>
      <c r="G151" s="354"/>
      <c r="H151" s="354"/>
      <c r="I151" s="354"/>
      <c r="J151" s="354"/>
      <c r="K151" s="354"/>
      <c r="M151" s="354"/>
      <c r="N151" s="354"/>
      <c r="O151" s="354"/>
      <c r="P151" s="354"/>
      <c r="Q151" s="354"/>
      <c r="R151" s="354"/>
      <c r="S151" s="354"/>
      <c r="T151" s="354"/>
      <c r="U151" s="354"/>
      <c r="V151" s="354"/>
      <c r="W151" s="354"/>
      <c r="X151" s="354"/>
      <c r="Y151" s="354"/>
      <c r="Z151" s="354"/>
    </row>
    <row r="152" spans="2:26">
      <c r="B152" s="354"/>
      <c r="C152" s="354"/>
      <c r="D152" s="354"/>
      <c r="E152" s="354"/>
      <c r="F152" s="354"/>
      <c r="G152" s="354"/>
      <c r="H152" s="354"/>
      <c r="I152" s="354"/>
      <c r="J152" s="354"/>
      <c r="K152" s="354"/>
      <c r="M152" s="354"/>
      <c r="N152" s="354"/>
      <c r="O152" s="354"/>
      <c r="P152" s="354"/>
      <c r="Q152" s="354"/>
      <c r="R152" s="354"/>
      <c r="S152" s="354"/>
      <c r="T152" s="354"/>
      <c r="U152" s="354"/>
      <c r="V152" s="354"/>
      <c r="W152" s="354"/>
      <c r="X152" s="354"/>
      <c r="Y152" s="354"/>
      <c r="Z152" s="354"/>
    </row>
    <row r="153" spans="2:26">
      <c r="B153" s="354"/>
      <c r="C153" s="354"/>
      <c r="D153" s="354"/>
      <c r="E153" s="354"/>
      <c r="F153" s="354"/>
      <c r="G153" s="354"/>
      <c r="H153" s="354"/>
      <c r="I153" s="354"/>
      <c r="J153" s="354"/>
      <c r="K153" s="354"/>
      <c r="M153" s="354"/>
      <c r="N153" s="354"/>
      <c r="O153" s="354"/>
      <c r="P153" s="354"/>
      <c r="Q153" s="354"/>
      <c r="R153" s="354"/>
      <c r="S153" s="354"/>
      <c r="T153" s="354"/>
      <c r="U153" s="354"/>
      <c r="V153" s="354"/>
      <c r="W153" s="354"/>
      <c r="X153" s="354"/>
      <c r="Y153" s="354"/>
      <c r="Z153" s="354"/>
    </row>
    <row r="154" spans="2:26">
      <c r="B154" s="354"/>
      <c r="C154" s="354"/>
      <c r="D154" s="354"/>
      <c r="E154" s="354"/>
      <c r="F154" s="354"/>
      <c r="G154" s="354"/>
      <c r="H154" s="354"/>
      <c r="I154" s="354"/>
      <c r="J154" s="354"/>
      <c r="K154" s="354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354"/>
      <c r="Z154" s="354"/>
    </row>
    <row r="155" spans="2:26">
      <c r="B155" s="354"/>
      <c r="C155" s="354"/>
      <c r="D155" s="354"/>
      <c r="E155" s="354"/>
      <c r="F155" s="354"/>
      <c r="G155" s="354"/>
      <c r="H155" s="354"/>
      <c r="I155" s="354"/>
      <c r="J155" s="354"/>
      <c r="K155" s="354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354"/>
      <c r="Z155" s="354"/>
    </row>
    <row r="156" spans="2:26">
      <c r="B156" s="354"/>
      <c r="C156" s="354"/>
      <c r="D156" s="354"/>
      <c r="E156" s="354"/>
      <c r="F156" s="354"/>
      <c r="G156" s="354"/>
      <c r="H156" s="354"/>
      <c r="I156" s="354"/>
      <c r="J156" s="354"/>
      <c r="K156" s="354"/>
      <c r="M156" s="354"/>
      <c r="N156" s="354"/>
      <c r="O156" s="354"/>
      <c r="P156" s="354"/>
      <c r="Q156" s="354"/>
      <c r="R156" s="354"/>
      <c r="S156" s="354"/>
      <c r="T156" s="354"/>
      <c r="U156" s="354"/>
      <c r="V156" s="354"/>
      <c r="W156" s="354"/>
      <c r="X156" s="354"/>
      <c r="Y156" s="354"/>
      <c r="Z156" s="354"/>
    </row>
    <row r="157" spans="2:26">
      <c r="B157" s="354"/>
      <c r="C157" s="354"/>
      <c r="D157" s="354"/>
      <c r="E157" s="354"/>
      <c r="F157" s="354"/>
      <c r="G157" s="354"/>
      <c r="H157" s="354"/>
      <c r="I157" s="354"/>
      <c r="J157" s="354"/>
      <c r="K157" s="354"/>
      <c r="M157" s="354"/>
      <c r="N157" s="354"/>
      <c r="O157" s="354"/>
      <c r="P157" s="354"/>
      <c r="Q157" s="354"/>
      <c r="R157" s="354"/>
      <c r="S157" s="354"/>
      <c r="T157" s="354"/>
      <c r="U157" s="354"/>
      <c r="V157" s="354"/>
      <c r="W157" s="354"/>
      <c r="X157" s="354"/>
      <c r="Y157" s="354"/>
      <c r="Z157" s="354"/>
    </row>
    <row r="158" spans="2:26">
      <c r="B158" s="354"/>
      <c r="C158" s="354"/>
      <c r="D158" s="354"/>
      <c r="E158" s="354"/>
      <c r="F158" s="354"/>
      <c r="G158" s="354"/>
      <c r="H158" s="354"/>
      <c r="I158" s="354"/>
      <c r="J158" s="354"/>
      <c r="K158" s="354"/>
      <c r="M158" s="354"/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354"/>
      <c r="Z158" s="354"/>
    </row>
    <row r="159" spans="2:26">
      <c r="B159" s="354"/>
      <c r="C159" s="354"/>
      <c r="D159" s="354"/>
      <c r="E159" s="354"/>
      <c r="F159" s="354"/>
      <c r="G159" s="354"/>
      <c r="H159" s="354"/>
      <c r="I159" s="354"/>
      <c r="J159" s="354"/>
      <c r="K159" s="354"/>
      <c r="M159" s="354"/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354"/>
      <c r="Z159" s="354"/>
    </row>
    <row r="160" spans="2:26">
      <c r="B160" s="354"/>
      <c r="C160" s="354"/>
      <c r="D160" s="354"/>
      <c r="E160" s="354"/>
      <c r="F160" s="354"/>
      <c r="G160" s="354"/>
      <c r="H160" s="354"/>
      <c r="I160" s="354"/>
      <c r="J160" s="354"/>
      <c r="K160" s="354"/>
      <c r="M160" s="354"/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354"/>
      <c r="Z160" s="354"/>
    </row>
    <row r="161" spans="2:26">
      <c r="B161" s="354"/>
      <c r="C161" s="354"/>
      <c r="D161" s="354"/>
      <c r="E161" s="354"/>
      <c r="F161" s="354"/>
      <c r="G161" s="354"/>
      <c r="H161" s="354"/>
      <c r="I161" s="354"/>
      <c r="J161" s="354"/>
      <c r="K161" s="354"/>
      <c r="M161" s="354"/>
      <c r="N161" s="354"/>
      <c r="O161" s="354"/>
      <c r="P161" s="354"/>
      <c r="Q161" s="354"/>
      <c r="R161" s="354"/>
      <c r="S161" s="354"/>
      <c r="T161" s="354"/>
      <c r="U161" s="354"/>
      <c r="V161" s="354"/>
      <c r="W161" s="354"/>
      <c r="X161" s="354"/>
      <c r="Y161" s="354"/>
      <c r="Z161" s="354"/>
    </row>
    <row r="162" spans="2:26">
      <c r="B162" s="354"/>
      <c r="C162" s="354"/>
      <c r="D162" s="354"/>
      <c r="E162" s="354"/>
      <c r="F162" s="354"/>
      <c r="G162" s="354"/>
      <c r="H162" s="354"/>
      <c r="I162" s="354"/>
      <c r="J162" s="354"/>
      <c r="K162" s="354"/>
      <c r="M162" s="354"/>
      <c r="N162" s="354"/>
      <c r="O162" s="354"/>
      <c r="P162" s="354"/>
      <c r="Q162" s="354"/>
      <c r="R162" s="354"/>
      <c r="S162" s="354"/>
      <c r="T162" s="354"/>
      <c r="U162" s="354"/>
      <c r="V162" s="354"/>
      <c r="W162" s="354"/>
      <c r="X162" s="354"/>
      <c r="Y162" s="354"/>
      <c r="Z162" s="354"/>
    </row>
    <row r="163" spans="2:26">
      <c r="B163" s="354"/>
      <c r="C163" s="354"/>
      <c r="D163" s="354"/>
      <c r="E163" s="354"/>
      <c r="F163" s="354"/>
      <c r="G163" s="354"/>
      <c r="H163" s="354"/>
      <c r="I163" s="354"/>
      <c r="J163" s="354"/>
      <c r="K163" s="354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</row>
    <row r="164" spans="2:26">
      <c r="B164" s="354"/>
      <c r="C164" s="354"/>
      <c r="D164" s="354"/>
      <c r="E164" s="354"/>
      <c r="F164" s="354"/>
      <c r="G164" s="354"/>
      <c r="H164" s="354"/>
      <c r="I164" s="354"/>
      <c r="J164" s="354"/>
      <c r="K164" s="354"/>
      <c r="M164" s="354"/>
      <c r="N164" s="354"/>
      <c r="O164" s="354"/>
      <c r="P164" s="354"/>
      <c r="Q164" s="354"/>
      <c r="R164" s="354"/>
      <c r="S164" s="354"/>
      <c r="T164" s="354"/>
      <c r="U164" s="354"/>
      <c r="V164" s="354"/>
      <c r="W164" s="354"/>
      <c r="X164" s="354"/>
      <c r="Y164" s="354"/>
      <c r="Z164" s="354"/>
    </row>
    <row r="165" spans="2:26">
      <c r="B165" s="354"/>
      <c r="C165" s="354"/>
      <c r="D165" s="354"/>
      <c r="E165" s="354"/>
      <c r="F165" s="354"/>
      <c r="G165" s="354"/>
      <c r="H165" s="354"/>
      <c r="I165" s="354"/>
      <c r="J165" s="354"/>
      <c r="K165" s="354"/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</row>
    <row r="166" spans="2:26">
      <c r="B166" s="354"/>
      <c r="C166" s="354"/>
      <c r="D166" s="354"/>
      <c r="E166" s="354"/>
      <c r="F166" s="354"/>
      <c r="G166" s="354"/>
      <c r="H166" s="354"/>
      <c r="I166" s="354"/>
      <c r="J166" s="354"/>
      <c r="K166" s="354"/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354"/>
      <c r="Z166" s="354"/>
    </row>
    <row r="167" spans="2:26">
      <c r="B167" s="354"/>
      <c r="C167" s="354"/>
      <c r="D167" s="354"/>
      <c r="E167" s="354"/>
      <c r="F167" s="354"/>
      <c r="G167" s="354"/>
      <c r="H167" s="354"/>
      <c r="I167" s="354"/>
      <c r="J167" s="354"/>
      <c r="K167" s="354"/>
      <c r="M167" s="354"/>
      <c r="N167" s="354"/>
      <c r="O167" s="354"/>
      <c r="P167" s="354"/>
      <c r="Q167" s="354"/>
      <c r="R167" s="354"/>
      <c r="S167" s="354"/>
      <c r="T167" s="354"/>
      <c r="U167" s="354"/>
      <c r="V167" s="354"/>
      <c r="W167" s="354"/>
      <c r="X167" s="354"/>
      <c r="Y167" s="354"/>
      <c r="Z167" s="354"/>
    </row>
    <row r="168" spans="2:26">
      <c r="B168" s="354"/>
      <c r="C168" s="354"/>
      <c r="D168" s="354"/>
      <c r="E168" s="354"/>
      <c r="F168" s="354"/>
      <c r="G168" s="354"/>
      <c r="H168" s="354"/>
      <c r="I168" s="354"/>
      <c r="J168" s="354"/>
      <c r="K168" s="354"/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4"/>
      <c r="Y168" s="354"/>
      <c r="Z168" s="354"/>
    </row>
    <row r="169" spans="2:26">
      <c r="B169" s="354"/>
      <c r="C169" s="354"/>
      <c r="D169" s="354"/>
      <c r="E169" s="354"/>
      <c r="F169" s="354"/>
      <c r="G169" s="354"/>
      <c r="H169" s="354"/>
      <c r="I169" s="354"/>
      <c r="J169" s="354"/>
      <c r="K169" s="354"/>
      <c r="M169" s="354"/>
      <c r="N169" s="354"/>
      <c r="O169" s="354"/>
      <c r="P169" s="354"/>
      <c r="Q169" s="354"/>
      <c r="R169" s="354"/>
      <c r="S169" s="354"/>
      <c r="T169" s="354"/>
      <c r="U169" s="354"/>
      <c r="V169" s="354"/>
      <c r="W169" s="354"/>
      <c r="X169" s="354"/>
      <c r="Y169" s="354"/>
      <c r="Z169" s="354"/>
    </row>
    <row r="170" spans="2:26">
      <c r="B170" s="354"/>
      <c r="C170" s="354"/>
      <c r="D170" s="354"/>
      <c r="E170" s="354"/>
      <c r="F170" s="354"/>
      <c r="G170" s="354"/>
      <c r="H170" s="354"/>
      <c r="I170" s="354"/>
      <c r="J170" s="354"/>
      <c r="K170" s="354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354"/>
      <c r="Z170" s="354"/>
    </row>
    <row r="171" spans="2:26">
      <c r="B171" s="354"/>
      <c r="C171" s="354"/>
      <c r="D171" s="354"/>
      <c r="E171" s="354"/>
      <c r="F171" s="354"/>
      <c r="G171" s="354"/>
      <c r="H171" s="354"/>
      <c r="I171" s="354"/>
      <c r="J171" s="354"/>
      <c r="K171" s="354"/>
      <c r="M171" s="354"/>
      <c r="N171" s="354"/>
      <c r="O171" s="354"/>
      <c r="P171" s="354"/>
      <c r="Q171" s="354"/>
      <c r="R171" s="354"/>
      <c r="S171" s="354"/>
      <c r="T171" s="354"/>
      <c r="U171" s="354"/>
      <c r="V171" s="354"/>
      <c r="W171" s="354"/>
      <c r="X171" s="354"/>
      <c r="Y171" s="354"/>
      <c r="Z171" s="354"/>
    </row>
    <row r="172" spans="2:26">
      <c r="B172" s="354"/>
      <c r="C172" s="354"/>
      <c r="D172" s="354"/>
      <c r="E172" s="354"/>
      <c r="F172" s="354"/>
      <c r="G172" s="354"/>
      <c r="H172" s="354"/>
      <c r="I172" s="354"/>
      <c r="J172" s="354"/>
      <c r="K172" s="354"/>
      <c r="M172" s="354"/>
      <c r="N172" s="354"/>
      <c r="O172" s="354"/>
      <c r="P172" s="354"/>
      <c r="Q172" s="354"/>
      <c r="R172" s="354"/>
      <c r="S172" s="354"/>
      <c r="T172" s="354"/>
      <c r="U172" s="354"/>
      <c r="V172" s="354"/>
      <c r="W172" s="354"/>
      <c r="X172" s="354"/>
      <c r="Y172" s="354"/>
      <c r="Z172" s="354"/>
    </row>
    <row r="173" spans="2:26">
      <c r="B173" s="354"/>
      <c r="C173" s="354"/>
      <c r="D173" s="354"/>
      <c r="E173" s="354"/>
      <c r="F173" s="354"/>
      <c r="G173" s="354"/>
      <c r="H173" s="354"/>
      <c r="I173" s="354"/>
      <c r="J173" s="354"/>
      <c r="K173" s="354"/>
      <c r="M173" s="354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354"/>
      <c r="Z173" s="354"/>
    </row>
    <row r="174" spans="2:26">
      <c r="B174" s="354"/>
      <c r="C174" s="354"/>
      <c r="D174" s="354"/>
      <c r="E174" s="354"/>
      <c r="F174" s="354"/>
      <c r="G174" s="354"/>
      <c r="H174" s="354"/>
      <c r="I174" s="354"/>
      <c r="J174" s="354"/>
      <c r="K174" s="354"/>
      <c r="M174" s="354"/>
      <c r="N174" s="354"/>
      <c r="O174" s="354"/>
      <c r="P174" s="354"/>
      <c r="Q174" s="354"/>
      <c r="R174" s="354"/>
      <c r="S174" s="354"/>
      <c r="T174" s="354"/>
      <c r="U174" s="354"/>
      <c r="V174" s="354"/>
      <c r="W174" s="354"/>
      <c r="X174" s="354"/>
      <c r="Y174" s="354"/>
      <c r="Z174" s="354"/>
    </row>
    <row r="175" spans="2:26">
      <c r="B175" s="354"/>
      <c r="C175" s="354"/>
      <c r="D175" s="354"/>
      <c r="E175" s="354"/>
      <c r="F175" s="354"/>
      <c r="G175" s="354"/>
      <c r="H175" s="354"/>
      <c r="I175" s="354"/>
      <c r="J175" s="354"/>
      <c r="K175" s="354"/>
      <c r="M175" s="354"/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</row>
    <row r="176" spans="2:26">
      <c r="B176" s="354"/>
      <c r="C176" s="354"/>
      <c r="D176" s="354"/>
      <c r="E176" s="354"/>
      <c r="F176" s="354"/>
      <c r="G176" s="354"/>
      <c r="H176" s="354"/>
      <c r="I176" s="354"/>
      <c r="J176" s="354"/>
      <c r="K176" s="354"/>
      <c r="M176" s="354"/>
      <c r="N176" s="354"/>
      <c r="O176" s="354"/>
      <c r="P176" s="354"/>
      <c r="Q176" s="354"/>
      <c r="R176" s="354"/>
      <c r="S176" s="354"/>
      <c r="T176" s="354"/>
      <c r="U176" s="354"/>
      <c r="V176" s="354"/>
      <c r="W176" s="354"/>
      <c r="X176" s="354"/>
      <c r="Y176" s="354"/>
      <c r="Z176" s="354"/>
    </row>
    <row r="177" spans="2:26">
      <c r="B177" s="354"/>
      <c r="C177" s="354"/>
      <c r="D177" s="354"/>
      <c r="E177" s="354"/>
      <c r="F177" s="354"/>
      <c r="G177" s="354"/>
      <c r="H177" s="354"/>
      <c r="I177" s="354"/>
      <c r="J177" s="354"/>
      <c r="K177" s="354"/>
      <c r="M177" s="354"/>
      <c r="N177" s="354"/>
      <c r="O177" s="354"/>
      <c r="P177" s="354"/>
      <c r="Q177" s="354"/>
      <c r="R177" s="354"/>
      <c r="S177" s="354"/>
      <c r="T177" s="354"/>
      <c r="U177" s="354"/>
      <c r="V177" s="354"/>
      <c r="W177" s="354"/>
      <c r="X177" s="354"/>
      <c r="Y177" s="354"/>
      <c r="Z177" s="354"/>
    </row>
    <row r="178" spans="2:26">
      <c r="B178" s="354"/>
      <c r="C178" s="354"/>
      <c r="D178" s="354"/>
      <c r="E178" s="354"/>
      <c r="F178" s="354"/>
      <c r="G178" s="354"/>
      <c r="H178" s="354"/>
      <c r="I178" s="354"/>
      <c r="J178" s="354"/>
      <c r="K178" s="354"/>
      <c r="M178" s="354"/>
      <c r="N178" s="354"/>
      <c r="O178" s="354"/>
      <c r="P178" s="354"/>
      <c r="Q178" s="354"/>
      <c r="R178" s="354"/>
      <c r="S178" s="354"/>
      <c r="T178" s="354"/>
      <c r="U178" s="354"/>
      <c r="V178" s="354"/>
      <c r="W178" s="354"/>
      <c r="X178" s="354"/>
      <c r="Y178" s="354"/>
      <c r="Z178" s="354"/>
    </row>
    <row r="179" spans="2:26">
      <c r="B179" s="354"/>
      <c r="C179" s="354"/>
      <c r="D179" s="354"/>
      <c r="E179" s="354"/>
      <c r="F179" s="354"/>
      <c r="G179" s="354"/>
      <c r="H179" s="354"/>
      <c r="I179" s="354"/>
      <c r="J179" s="354"/>
      <c r="K179" s="354"/>
      <c r="M179" s="354"/>
      <c r="N179" s="354"/>
      <c r="O179" s="354"/>
      <c r="P179" s="354"/>
      <c r="Q179" s="354"/>
      <c r="R179" s="354"/>
      <c r="S179" s="354"/>
      <c r="T179" s="354"/>
      <c r="U179" s="354"/>
      <c r="V179" s="354"/>
      <c r="W179" s="354"/>
      <c r="X179" s="354"/>
      <c r="Y179" s="354"/>
      <c r="Z179" s="354"/>
    </row>
    <row r="180" spans="2:26">
      <c r="B180" s="354"/>
      <c r="C180" s="354"/>
      <c r="D180" s="354"/>
      <c r="E180" s="354"/>
      <c r="F180" s="354"/>
      <c r="G180" s="354"/>
      <c r="H180" s="354"/>
      <c r="I180" s="354"/>
      <c r="J180" s="354"/>
      <c r="K180" s="354"/>
      <c r="M180" s="354"/>
      <c r="N180" s="354"/>
      <c r="O180" s="354"/>
      <c r="P180" s="354"/>
      <c r="Q180" s="354"/>
      <c r="R180" s="354"/>
      <c r="S180" s="354"/>
      <c r="T180" s="354"/>
      <c r="U180" s="354"/>
      <c r="V180" s="354"/>
      <c r="W180" s="354"/>
      <c r="X180" s="354"/>
      <c r="Y180" s="354"/>
      <c r="Z180" s="354"/>
    </row>
    <row r="181" spans="2:26">
      <c r="B181" s="354"/>
      <c r="C181" s="354"/>
      <c r="D181" s="354"/>
      <c r="E181" s="354"/>
      <c r="F181" s="354"/>
      <c r="G181" s="354"/>
      <c r="H181" s="354"/>
      <c r="I181" s="354"/>
      <c r="J181" s="354"/>
      <c r="K181" s="354"/>
      <c r="M181" s="354"/>
      <c r="N181" s="354"/>
      <c r="O181" s="354"/>
      <c r="P181" s="354"/>
      <c r="Q181" s="354"/>
      <c r="R181" s="354"/>
      <c r="S181" s="354"/>
      <c r="T181" s="354"/>
      <c r="U181" s="354"/>
      <c r="V181" s="354"/>
      <c r="W181" s="354"/>
      <c r="X181" s="354"/>
      <c r="Y181" s="354"/>
      <c r="Z181" s="354"/>
    </row>
    <row r="182" spans="2:26">
      <c r="B182" s="354"/>
      <c r="C182" s="354"/>
      <c r="D182" s="354"/>
      <c r="E182" s="354"/>
      <c r="F182" s="354"/>
      <c r="G182" s="354"/>
      <c r="H182" s="354"/>
      <c r="I182" s="354"/>
      <c r="J182" s="354"/>
      <c r="K182" s="354"/>
      <c r="M182" s="354"/>
      <c r="N182" s="354"/>
      <c r="O182" s="354"/>
      <c r="P182" s="354"/>
      <c r="Q182" s="354"/>
      <c r="R182" s="354"/>
      <c r="S182" s="354"/>
      <c r="T182" s="354"/>
      <c r="U182" s="354"/>
      <c r="V182" s="354"/>
      <c r="W182" s="354"/>
      <c r="X182" s="354"/>
      <c r="Y182" s="354"/>
      <c r="Z182" s="354"/>
    </row>
    <row r="183" spans="2:26">
      <c r="B183" s="354"/>
      <c r="C183" s="354"/>
      <c r="D183" s="354"/>
      <c r="E183" s="354"/>
      <c r="F183" s="354"/>
      <c r="G183" s="354"/>
      <c r="H183" s="354"/>
      <c r="I183" s="354"/>
      <c r="J183" s="354"/>
      <c r="K183" s="354"/>
      <c r="M183" s="354"/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354"/>
      <c r="Z183" s="354"/>
    </row>
    <row r="184" spans="2:26">
      <c r="B184" s="354"/>
      <c r="C184" s="354"/>
      <c r="D184" s="354"/>
      <c r="E184" s="354"/>
      <c r="F184" s="354"/>
      <c r="G184" s="354"/>
      <c r="H184" s="354"/>
      <c r="I184" s="354"/>
      <c r="J184" s="354"/>
      <c r="K184" s="354"/>
      <c r="M184" s="354"/>
      <c r="N184" s="354"/>
      <c r="O184" s="354"/>
      <c r="P184" s="354"/>
      <c r="Q184" s="354"/>
      <c r="R184" s="354"/>
      <c r="S184" s="354"/>
      <c r="T184" s="354"/>
      <c r="U184" s="354"/>
      <c r="V184" s="354"/>
      <c r="W184" s="354"/>
      <c r="X184" s="354"/>
      <c r="Y184" s="354"/>
      <c r="Z184" s="354"/>
    </row>
    <row r="185" spans="2:26">
      <c r="B185" s="354"/>
      <c r="C185" s="354"/>
      <c r="D185" s="354"/>
      <c r="E185" s="354"/>
      <c r="F185" s="354"/>
      <c r="G185" s="354"/>
      <c r="H185" s="354"/>
      <c r="I185" s="354"/>
      <c r="J185" s="354"/>
      <c r="K185" s="354"/>
      <c r="M185" s="354"/>
      <c r="N185" s="354"/>
      <c r="O185" s="354"/>
      <c r="P185" s="354"/>
      <c r="Q185" s="354"/>
      <c r="R185" s="354"/>
      <c r="S185" s="354"/>
      <c r="T185" s="354"/>
      <c r="U185" s="354"/>
      <c r="V185" s="354"/>
      <c r="W185" s="354"/>
      <c r="X185" s="354"/>
      <c r="Y185" s="354"/>
      <c r="Z185" s="354"/>
    </row>
    <row r="186" spans="2:26">
      <c r="B186" s="354"/>
      <c r="C186" s="354"/>
      <c r="D186" s="354"/>
      <c r="E186" s="354"/>
      <c r="F186" s="354"/>
      <c r="G186" s="354"/>
      <c r="H186" s="354"/>
      <c r="I186" s="354"/>
      <c r="J186" s="354"/>
      <c r="K186" s="354"/>
      <c r="M186" s="354"/>
      <c r="N186" s="354"/>
      <c r="O186" s="354"/>
      <c r="P186" s="354"/>
      <c r="Q186" s="354"/>
      <c r="R186" s="354"/>
      <c r="S186" s="354"/>
      <c r="T186" s="354"/>
      <c r="U186" s="354"/>
      <c r="V186" s="354"/>
      <c r="W186" s="354"/>
      <c r="X186" s="354"/>
      <c r="Y186" s="354"/>
      <c r="Z186" s="354"/>
    </row>
    <row r="187" spans="2:26">
      <c r="B187" s="354"/>
      <c r="C187" s="354"/>
      <c r="D187" s="354"/>
      <c r="E187" s="354"/>
      <c r="F187" s="354"/>
      <c r="G187" s="354"/>
      <c r="H187" s="354"/>
      <c r="I187" s="354"/>
      <c r="J187" s="354"/>
      <c r="K187" s="354"/>
      <c r="M187" s="354"/>
      <c r="N187" s="354"/>
      <c r="O187" s="354"/>
      <c r="P187" s="354"/>
      <c r="Q187" s="354"/>
      <c r="R187" s="354"/>
      <c r="S187" s="354"/>
      <c r="T187" s="354"/>
      <c r="U187" s="354"/>
      <c r="V187" s="354"/>
      <c r="W187" s="354"/>
      <c r="X187" s="354"/>
      <c r="Y187" s="354"/>
      <c r="Z187" s="354"/>
    </row>
    <row r="188" spans="2:26">
      <c r="B188" s="354"/>
      <c r="C188" s="354"/>
      <c r="D188" s="354"/>
      <c r="E188" s="354"/>
      <c r="F188" s="354"/>
      <c r="G188" s="354"/>
      <c r="H188" s="354"/>
      <c r="I188" s="354"/>
      <c r="J188" s="354"/>
      <c r="K188" s="354"/>
      <c r="M188" s="354"/>
      <c r="N188" s="354"/>
      <c r="O188" s="354"/>
      <c r="P188" s="354"/>
      <c r="Q188" s="354"/>
      <c r="R188" s="354"/>
      <c r="S188" s="354"/>
      <c r="T188" s="354"/>
      <c r="U188" s="354"/>
      <c r="V188" s="354"/>
      <c r="W188" s="354"/>
      <c r="X188" s="354"/>
      <c r="Y188" s="354"/>
      <c r="Z188" s="354"/>
    </row>
    <row r="189" spans="2:26">
      <c r="B189" s="354"/>
      <c r="C189" s="354"/>
      <c r="D189" s="354"/>
      <c r="E189" s="354"/>
      <c r="F189" s="354"/>
      <c r="G189" s="354"/>
      <c r="H189" s="354"/>
      <c r="I189" s="354"/>
      <c r="J189" s="354"/>
      <c r="K189" s="354"/>
      <c r="M189" s="354"/>
      <c r="N189" s="354"/>
      <c r="O189" s="354"/>
      <c r="P189" s="354"/>
      <c r="Q189" s="354"/>
      <c r="R189" s="354"/>
      <c r="S189" s="354"/>
      <c r="T189" s="354"/>
      <c r="U189" s="354"/>
      <c r="V189" s="354"/>
      <c r="W189" s="354"/>
      <c r="X189" s="354"/>
      <c r="Y189" s="354"/>
      <c r="Z189" s="354"/>
    </row>
    <row r="190" spans="2:26">
      <c r="B190" s="354"/>
      <c r="C190" s="354"/>
      <c r="D190" s="354"/>
      <c r="E190" s="354"/>
      <c r="F190" s="354"/>
      <c r="G190" s="354"/>
      <c r="H190" s="354"/>
      <c r="I190" s="354"/>
      <c r="J190" s="354"/>
      <c r="K190" s="354"/>
      <c r="M190" s="354"/>
      <c r="N190" s="354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354"/>
      <c r="Z190" s="354"/>
    </row>
    <row r="191" spans="2:26">
      <c r="B191" s="354"/>
      <c r="C191" s="354"/>
      <c r="D191" s="354"/>
      <c r="E191" s="354"/>
      <c r="F191" s="354"/>
      <c r="G191" s="354"/>
      <c r="H191" s="354"/>
      <c r="I191" s="354"/>
      <c r="J191" s="354"/>
      <c r="K191" s="354"/>
      <c r="M191" s="354"/>
      <c r="N191" s="354"/>
      <c r="O191" s="354"/>
      <c r="P191" s="354"/>
      <c r="Q191" s="354"/>
      <c r="R191" s="354"/>
      <c r="S191" s="354"/>
      <c r="T191" s="354"/>
      <c r="U191" s="354"/>
      <c r="V191" s="354"/>
      <c r="W191" s="354"/>
      <c r="X191" s="354"/>
      <c r="Y191" s="354"/>
      <c r="Z191" s="354"/>
    </row>
    <row r="192" spans="2:26">
      <c r="B192" s="354"/>
      <c r="C192" s="354"/>
      <c r="D192" s="354"/>
      <c r="E192" s="354"/>
      <c r="F192" s="354"/>
      <c r="G192" s="354"/>
      <c r="H192" s="354"/>
      <c r="I192" s="354"/>
      <c r="J192" s="354"/>
      <c r="K192" s="354"/>
      <c r="M192" s="354"/>
      <c r="N192" s="354"/>
      <c r="O192" s="354"/>
      <c r="P192" s="354"/>
      <c r="Q192" s="354"/>
      <c r="R192" s="354"/>
      <c r="S192" s="354"/>
      <c r="T192" s="354"/>
      <c r="U192" s="354"/>
      <c r="V192" s="354"/>
      <c r="W192" s="354"/>
      <c r="X192" s="354"/>
      <c r="Y192" s="354"/>
      <c r="Z192" s="354"/>
    </row>
    <row r="193" spans="2:26">
      <c r="B193" s="354"/>
      <c r="C193" s="354"/>
      <c r="D193" s="354"/>
      <c r="E193" s="354"/>
      <c r="F193" s="354"/>
      <c r="G193" s="354"/>
      <c r="H193" s="354"/>
      <c r="I193" s="354"/>
      <c r="J193" s="354"/>
      <c r="K193" s="354"/>
      <c r="M193" s="354"/>
      <c r="N193" s="354"/>
      <c r="O193" s="354"/>
      <c r="P193" s="354"/>
      <c r="Q193" s="354"/>
      <c r="R193" s="354"/>
      <c r="S193" s="354"/>
      <c r="T193" s="354"/>
      <c r="U193" s="354"/>
      <c r="V193" s="354"/>
      <c r="W193" s="354"/>
      <c r="X193" s="354"/>
      <c r="Y193" s="354"/>
      <c r="Z193" s="354"/>
    </row>
    <row r="194" spans="2:26">
      <c r="B194" s="354"/>
      <c r="C194" s="354"/>
      <c r="D194" s="354"/>
      <c r="E194" s="354"/>
      <c r="F194" s="354"/>
      <c r="G194" s="354"/>
      <c r="H194" s="354"/>
      <c r="I194" s="354"/>
      <c r="J194" s="354"/>
      <c r="K194" s="354"/>
      <c r="M194" s="354"/>
      <c r="N194" s="354"/>
      <c r="O194" s="354"/>
      <c r="P194" s="354"/>
      <c r="Q194" s="354"/>
      <c r="R194" s="354"/>
      <c r="S194" s="354"/>
      <c r="T194" s="354"/>
      <c r="U194" s="354"/>
      <c r="V194" s="354"/>
      <c r="W194" s="354"/>
      <c r="X194" s="354"/>
      <c r="Y194" s="354"/>
      <c r="Z194" s="354"/>
    </row>
    <row r="195" spans="2:26">
      <c r="B195" s="354"/>
      <c r="C195" s="354"/>
      <c r="D195" s="354"/>
      <c r="E195" s="354"/>
      <c r="F195" s="354"/>
      <c r="G195" s="354"/>
      <c r="H195" s="354"/>
      <c r="I195" s="354"/>
      <c r="J195" s="354"/>
      <c r="K195" s="354"/>
      <c r="M195" s="354"/>
      <c r="N195" s="354"/>
      <c r="O195" s="354"/>
      <c r="P195" s="354"/>
      <c r="Q195" s="354"/>
      <c r="R195" s="354"/>
      <c r="S195" s="354"/>
      <c r="T195" s="354"/>
      <c r="U195" s="354"/>
      <c r="V195" s="354"/>
      <c r="W195" s="354"/>
      <c r="X195" s="354"/>
      <c r="Y195" s="354"/>
      <c r="Z195" s="354"/>
    </row>
    <row r="196" spans="2:26">
      <c r="B196" s="354"/>
      <c r="C196" s="354"/>
      <c r="D196" s="354"/>
      <c r="E196" s="354"/>
      <c r="F196" s="354"/>
      <c r="G196" s="354"/>
      <c r="H196" s="354"/>
      <c r="I196" s="354"/>
      <c r="J196" s="354"/>
      <c r="K196" s="354"/>
      <c r="M196" s="354"/>
      <c r="N196" s="354"/>
      <c r="O196" s="354"/>
      <c r="P196" s="354"/>
      <c r="Q196" s="354"/>
      <c r="R196" s="354"/>
      <c r="S196" s="354"/>
      <c r="T196" s="354"/>
      <c r="U196" s="354"/>
      <c r="V196" s="354"/>
      <c r="W196" s="354"/>
      <c r="X196" s="354"/>
      <c r="Y196" s="354"/>
      <c r="Z196" s="354"/>
    </row>
    <row r="197" spans="2:26">
      <c r="B197" s="354"/>
      <c r="C197" s="354"/>
      <c r="D197" s="354"/>
      <c r="E197" s="354"/>
      <c r="F197" s="354"/>
      <c r="G197" s="354"/>
      <c r="H197" s="354"/>
      <c r="I197" s="354"/>
      <c r="J197" s="354"/>
      <c r="K197" s="354"/>
      <c r="M197" s="354"/>
      <c r="N197" s="354"/>
      <c r="O197" s="354"/>
      <c r="P197" s="354"/>
      <c r="Q197" s="354"/>
      <c r="R197" s="354"/>
      <c r="S197" s="354"/>
      <c r="T197" s="354"/>
      <c r="U197" s="354"/>
      <c r="V197" s="354"/>
      <c r="W197" s="354"/>
      <c r="X197" s="354"/>
      <c r="Y197" s="354"/>
      <c r="Z197" s="354"/>
    </row>
    <row r="198" spans="2:26">
      <c r="B198" s="354"/>
      <c r="C198" s="354"/>
      <c r="D198" s="354"/>
      <c r="E198" s="354"/>
      <c r="F198" s="354"/>
      <c r="G198" s="354"/>
      <c r="H198" s="354"/>
      <c r="I198" s="354"/>
      <c r="J198" s="354"/>
      <c r="K198" s="354"/>
      <c r="M198" s="354"/>
      <c r="N198" s="354"/>
      <c r="O198" s="354"/>
      <c r="P198" s="354"/>
      <c r="Q198" s="354"/>
      <c r="R198" s="354"/>
      <c r="S198" s="354"/>
      <c r="T198" s="354"/>
      <c r="U198" s="354"/>
      <c r="V198" s="354"/>
      <c r="W198" s="354"/>
      <c r="X198" s="354"/>
      <c r="Y198" s="354"/>
      <c r="Z198" s="354"/>
    </row>
    <row r="199" spans="2:26">
      <c r="B199" s="354"/>
      <c r="C199" s="354"/>
      <c r="D199" s="354"/>
      <c r="E199" s="354"/>
      <c r="F199" s="354"/>
      <c r="G199" s="354"/>
      <c r="H199" s="354"/>
      <c r="I199" s="354"/>
      <c r="J199" s="354"/>
      <c r="K199" s="354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  <c r="Z199" s="354"/>
    </row>
    <row r="200" spans="2:26">
      <c r="B200" s="354"/>
      <c r="C200" s="354"/>
      <c r="D200" s="354"/>
      <c r="E200" s="354"/>
      <c r="F200" s="354"/>
      <c r="G200" s="354"/>
      <c r="H200" s="354"/>
      <c r="I200" s="354"/>
      <c r="J200" s="354"/>
      <c r="K200" s="354"/>
      <c r="M200" s="354"/>
      <c r="N200" s="354"/>
      <c r="O200" s="354"/>
      <c r="P200" s="354"/>
      <c r="Q200" s="354"/>
      <c r="R200" s="354"/>
      <c r="S200" s="354"/>
      <c r="T200" s="354"/>
      <c r="U200" s="354"/>
      <c r="V200" s="354"/>
      <c r="W200" s="354"/>
      <c r="X200" s="354"/>
      <c r="Y200" s="354"/>
      <c r="Z200" s="354"/>
    </row>
    <row r="201" spans="2:26">
      <c r="B201" s="354"/>
      <c r="C201" s="354"/>
      <c r="D201" s="354"/>
      <c r="E201" s="354"/>
      <c r="F201" s="354"/>
      <c r="G201" s="354"/>
      <c r="H201" s="354"/>
      <c r="I201" s="354"/>
      <c r="J201" s="354"/>
      <c r="K201" s="354"/>
      <c r="M201" s="354"/>
      <c r="N201" s="354"/>
      <c r="O201" s="354"/>
      <c r="P201" s="354"/>
      <c r="Q201" s="354"/>
      <c r="R201" s="354"/>
      <c r="S201" s="354"/>
      <c r="T201" s="354"/>
      <c r="U201" s="354"/>
      <c r="V201" s="354"/>
      <c r="W201" s="354"/>
      <c r="X201" s="354"/>
      <c r="Y201" s="354"/>
      <c r="Z201" s="354"/>
    </row>
    <row r="202" spans="2:26">
      <c r="B202" s="354"/>
      <c r="C202" s="354"/>
      <c r="D202" s="354"/>
      <c r="E202" s="354"/>
      <c r="F202" s="354"/>
      <c r="G202" s="354"/>
      <c r="H202" s="354"/>
      <c r="I202" s="354"/>
      <c r="J202" s="354"/>
      <c r="K202" s="354"/>
      <c r="M202" s="354"/>
      <c r="N202" s="354"/>
      <c r="O202" s="354"/>
      <c r="P202" s="354"/>
      <c r="Q202" s="354"/>
      <c r="R202" s="354"/>
      <c r="S202" s="354"/>
      <c r="T202" s="354"/>
      <c r="U202" s="354"/>
      <c r="V202" s="354"/>
      <c r="W202" s="354"/>
      <c r="X202" s="354"/>
      <c r="Y202" s="354"/>
      <c r="Z202" s="354"/>
    </row>
    <row r="203" spans="2:26">
      <c r="B203" s="354"/>
      <c r="C203" s="354"/>
      <c r="D203" s="354"/>
      <c r="E203" s="354"/>
      <c r="F203" s="354"/>
      <c r="G203" s="354"/>
      <c r="H203" s="354"/>
      <c r="I203" s="354"/>
      <c r="J203" s="354"/>
      <c r="K203" s="354"/>
      <c r="M203" s="354"/>
      <c r="N203" s="354"/>
      <c r="O203" s="354"/>
      <c r="P203" s="354"/>
      <c r="Q203" s="354"/>
      <c r="R203" s="354"/>
      <c r="S203" s="354"/>
      <c r="T203" s="354"/>
      <c r="U203" s="354"/>
      <c r="V203" s="354"/>
      <c r="W203" s="354"/>
      <c r="X203" s="354"/>
      <c r="Y203" s="354"/>
      <c r="Z203" s="354"/>
    </row>
    <row r="204" spans="2:26">
      <c r="B204" s="354"/>
      <c r="C204" s="354"/>
      <c r="D204" s="354"/>
      <c r="E204" s="354"/>
      <c r="F204" s="354"/>
      <c r="G204" s="354"/>
      <c r="H204" s="354"/>
      <c r="I204" s="354"/>
      <c r="J204" s="354"/>
      <c r="K204" s="354"/>
      <c r="M204" s="354"/>
      <c r="N204" s="354"/>
      <c r="O204" s="354"/>
      <c r="P204" s="354"/>
      <c r="Q204" s="354"/>
      <c r="R204" s="354"/>
      <c r="S204" s="354"/>
      <c r="T204" s="354"/>
      <c r="U204" s="354"/>
      <c r="V204" s="354"/>
      <c r="W204" s="354"/>
      <c r="X204" s="354"/>
      <c r="Y204" s="354"/>
      <c r="Z204" s="354"/>
    </row>
    <row r="205" spans="2:26">
      <c r="B205" s="354"/>
      <c r="C205" s="354"/>
      <c r="D205" s="354"/>
      <c r="E205" s="354"/>
      <c r="F205" s="354"/>
      <c r="G205" s="354"/>
      <c r="H205" s="354"/>
      <c r="I205" s="354"/>
      <c r="J205" s="354"/>
      <c r="K205" s="354"/>
      <c r="M205" s="354"/>
      <c r="N205" s="354"/>
      <c r="O205" s="354"/>
      <c r="P205" s="354"/>
      <c r="Q205" s="354"/>
      <c r="R205" s="354"/>
      <c r="S205" s="354"/>
      <c r="T205" s="354"/>
      <c r="U205" s="354"/>
      <c r="V205" s="354"/>
      <c r="W205" s="354"/>
      <c r="X205" s="354"/>
      <c r="Y205" s="354"/>
      <c r="Z205" s="354"/>
    </row>
    <row r="206" spans="2:26">
      <c r="B206" s="354"/>
      <c r="C206" s="354"/>
      <c r="D206" s="354"/>
      <c r="E206" s="354"/>
      <c r="F206" s="354"/>
      <c r="G206" s="354"/>
      <c r="H206" s="354"/>
      <c r="I206" s="354"/>
      <c r="J206" s="354"/>
      <c r="K206" s="354"/>
      <c r="M206" s="354"/>
      <c r="N206" s="354"/>
      <c r="O206" s="354"/>
      <c r="P206" s="354"/>
      <c r="Q206" s="354"/>
      <c r="R206" s="354"/>
      <c r="S206" s="354"/>
      <c r="T206" s="354"/>
      <c r="U206" s="354"/>
      <c r="V206" s="354"/>
      <c r="W206" s="354"/>
      <c r="X206" s="354"/>
      <c r="Y206" s="354"/>
      <c r="Z206" s="354"/>
    </row>
    <row r="207" spans="2:26">
      <c r="B207" s="354"/>
      <c r="C207" s="354"/>
      <c r="D207" s="354"/>
      <c r="E207" s="354"/>
      <c r="F207" s="354"/>
      <c r="G207" s="354"/>
      <c r="H207" s="354"/>
      <c r="I207" s="354"/>
      <c r="J207" s="354"/>
      <c r="K207" s="354"/>
      <c r="M207" s="354"/>
      <c r="N207" s="354"/>
      <c r="O207" s="354"/>
      <c r="P207" s="354"/>
      <c r="Q207" s="354"/>
      <c r="R207" s="354"/>
      <c r="S207" s="354"/>
      <c r="T207" s="354"/>
      <c r="U207" s="354"/>
      <c r="V207" s="354"/>
      <c r="W207" s="354"/>
      <c r="X207" s="354"/>
      <c r="Y207" s="354"/>
      <c r="Z207" s="354"/>
    </row>
    <row r="208" spans="2:26">
      <c r="B208" s="354"/>
      <c r="C208" s="354"/>
      <c r="D208" s="354"/>
      <c r="E208" s="354"/>
      <c r="F208" s="354"/>
      <c r="G208" s="354"/>
      <c r="H208" s="354"/>
      <c r="I208" s="354"/>
      <c r="J208" s="354"/>
      <c r="K208" s="354"/>
      <c r="M208" s="354"/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354"/>
      <c r="Z208" s="354"/>
    </row>
    <row r="209" spans="2:26">
      <c r="B209" s="354"/>
      <c r="C209" s="354"/>
      <c r="D209" s="354"/>
      <c r="E209" s="354"/>
      <c r="F209" s="354"/>
      <c r="G209" s="354"/>
      <c r="H209" s="354"/>
      <c r="I209" s="354"/>
      <c r="J209" s="354"/>
      <c r="K209" s="354"/>
      <c r="M209" s="354"/>
      <c r="N209" s="354"/>
      <c r="O209" s="354"/>
      <c r="P209" s="354"/>
      <c r="Q209" s="354"/>
      <c r="R209" s="354"/>
      <c r="S209" s="354"/>
      <c r="T209" s="354"/>
      <c r="U209" s="354"/>
      <c r="V209" s="354"/>
      <c r="W209" s="354"/>
      <c r="X209" s="354"/>
      <c r="Y209" s="354"/>
      <c r="Z209" s="354"/>
    </row>
    <row r="210" spans="2:26">
      <c r="B210" s="354"/>
      <c r="C210" s="354"/>
      <c r="D210" s="354"/>
      <c r="E210" s="354"/>
      <c r="F210" s="354"/>
      <c r="G210" s="354"/>
      <c r="H210" s="354"/>
      <c r="I210" s="354"/>
      <c r="J210" s="354"/>
      <c r="K210" s="354"/>
      <c r="M210" s="354"/>
      <c r="N210" s="354"/>
      <c r="O210" s="354"/>
      <c r="P210" s="354"/>
      <c r="Q210" s="354"/>
      <c r="R210" s="354"/>
      <c r="S210" s="354"/>
      <c r="T210" s="354"/>
      <c r="U210" s="354"/>
      <c r="V210" s="354"/>
      <c r="W210" s="354"/>
      <c r="X210" s="354"/>
      <c r="Y210" s="354"/>
      <c r="Z210" s="354"/>
    </row>
    <row r="211" spans="2:26">
      <c r="B211" s="354"/>
      <c r="C211" s="354"/>
      <c r="D211" s="354"/>
      <c r="E211" s="354"/>
      <c r="F211" s="354"/>
      <c r="G211" s="354"/>
      <c r="H211" s="354"/>
      <c r="I211" s="354"/>
      <c r="J211" s="354"/>
      <c r="K211" s="354"/>
      <c r="M211" s="354"/>
      <c r="N211" s="354"/>
      <c r="O211" s="354"/>
      <c r="P211" s="354"/>
      <c r="Q211" s="354"/>
      <c r="R211" s="354"/>
      <c r="S211" s="354"/>
      <c r="T211" s="354"/>
      <c r="U211" s="354"/>
      <c r="V211" s="354"/>
      <c r="W211" s="354"/>
      <c r="X211" s="354"/>
      <c r="Y211" s="354"/>
      <c r="Z211" s="354"/>
    </row>
    <row r="212" spans="2:26">
      <c r="B212" s="354"/>
      <c r="C212" s="354"/>
      <c r="D212" s="354"/>
      <c r="E212" s="354"/>
      <c r="F212" s="354"/>
      <c r="G212" s="354"/>
      <c r="H212" s="354"/>
      <c r="I212" s="354"/>
      <c r="J212" s="354"/>
      <c r="K212" s="354"/>
      <c r="M212" s="354"/>
      <c r="N212" s="354"/>
      <c r="O212" s="354"/>
      <c r="P212" s="354"/>
      <c r="Q212" s="354"/>
      <c r="R212" s="354"/>
      <c r="S212" s="354"/>
      <c r="T212" s="354"/>
      <c r="U212" s="354"/>
      <c r="V212" s="354"/>
      <c r="W212" s="354"/>
      <c r="X212" s="354"/>
      <c r="Y212" s="354"/>
      <c r="Z212" s="354"/>
    </row>
    <row r="213" spans="2:26">
      <c r="B213" s="354"/>
      <c r="C213" s="354"/>
      <c r="D213" s="354"/>
      <c r="E213" s="354"/>
      <c r="F213" s="354"/>
      <c r="G213" s="354"/>
      <c r="H213" s="354"/>
      <c r="I213" s="354"/>
      <c r="J213" s="354"/>
      <c r="K213" s="354"/>
      <c r="M213" s="354"/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</row>
    <row r="214" spans="2:26">
      <c r="B214" s="354"/>
      <c r="C214" s="354"/>
      <c r="D214" s="354"/>
      <c r="E214" s="354"/>
      <c r="F214" s="354"/>
      <c r="G214" s="354"/>
      <c r="H214" s="354"/>
      <c r="I214" s="354"/>
      <c r="J214" s="354"/>
      <c r="K214" s="354"/>
      <c r="M214" s="354"/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</row>
    <row r="215" spans="2:26">
      <c r="B215" s="354"/>
      <c r="C215" s="354"/>
      <c r="D215" s="354"/>
      <c r="E215" s="354"/>
      <c r="F215" s="354"/>
      <c r="G215" s="354"/>
      <c r="H215" s="354"/>
      <c r="I215" s="354"/>
      <c r="J215" s="354"/>
      <c r="K215" s="354"/>
      <c r="M215" s="354"/>
      <c r="N215" s="354"/>
      <c r="O215" s="354"/>
      <c r="P215" s="354"/>
      <c r="Q215" s="354"/>
      <c r="R215" s="354"/>
      <c r="S215" s="354"/>
      <c r="T215" s="354"/>
      <c r="U215" s="354"/>
      <c r="V215" s="354"/>
      <c r="W215" s="354"/>
      <c r="X215" s="354"/>
      <c r="Y215" s="354"/>
      <c r="Z215" s="354"/>
    </row>
    <row r="216" spans="2:26">
      <c r="B216" s="354"/>
      <c r="C216" s="354"/>
      <c r="D216" s="354"/>
      <c r="E216" s="354"/>
      <c r="F216" s="354"/>
      <c r="G216" s="354"/>
      <c r="H216" s="354"/>
      <c r="I216" s="354"/>
      <c r="J216" s="354"/>
      <c r="K216" s="354"/>
      <c r="M216" s="354"/>
      <c r="N216" s="354"/>
      <c r="O216" s="354"/>
      <c r="P216" s="354"/>
      <c r="Q216" s="354"/>
      <c r="R216" s="354"/>
      <c r="S216" s="354"/>
      <c r="T216" s="354"/>
      <c r="U216" s="354"/>
      <c r="V216" s="354"/>
      <c r="W216" s="354"/>
      <c r="X216" s="354"/>
      <c r="Y216" s="354"/>
      <c r="Z216" s="354"/>
    </row>
    <row r="217" spans="2:26">
      <c r="B217" s="354"/>
      <c r="C217" s="354"/>
      <c r="D217" s="354"/>
      <c r="E217" s="354"/>
      <c r="F217" s="354"/>
      <c r="G217" s="354"/>
      <c r="H217" s="354"/>
      <c r="I217" s="354"/>
      <c r="J217" s="354"/>
      <c r="K217" s="354"/>
      <c r="M217" s="354"/>
      <c r="N217" s="354"/>
      <c r="O217" s="354"/>
      <c r="P217" s="354"/>
      <c r="Q217" s="354"/>
      <c r="R217" s="354"/>
      <c r="S217" s="354"/>
      <c r="T217" s="354"/>
      <c r="U217" s="354"/>
      <c r="V217" s="354"/>
      <c r="W217" s="354"/>
      <c r="X217" s="354"/>
      <c r="Y217" s="354"/>
      <c r="Z217" s="354"/>
    </row>
    <row r="218" spans="2:26">
      <c r="B218" s="354"/>
      <c r="C218" s="354"/>
      <c r="D218" s="354"/>
      <c r="E218" s="354"/>
      <c r="F218" s="354"/>
      <c r="G218" s="354"/>
      <c r="H218" s="354"/>
      <c r="I218" s="354"/>
      <c r="J218" s="354"/>
      <c r="K218" s="354"/>
      <c r="M218" s="354"/>
      <c r="N218" s="354"/>
      <c r="O218" s="354"/>
      <c r="P218" s="354"/>
      <c r="Q218" s="354"/>
      <c r="R218" s="354"/>
      <c r="S218" s="354"/>
      <c r="T218" s="354"/>
      <c r="U218" s="354"/>
      <c r="V218" s="354"/>
      <c r="W218" s="354"/>
      <c r="X218" s="354"/>
      <c r="Y218" s="354"/>
      <c r="Z218" s="354"/>
    </row>
    <row r="219" spans="2:26">
      <c r="B219" s="354"/>
      <c r="C219" s="354"/>
      <c r="D219" s="354"/>
      <c r="E219" s="354"/>
      <c r="F219" s="354"/>
      <c r="G219" s="354"/>
      <c r="H219" s="354"/>
      <c r="I219" s="354"/>
      <c r="J219" s="354"/>
      <c r="K219" s="354"/>
      <c r="M219" s="354"/>
      <c r="N219" s="354"/>
      <c r="O219" s="354"/>
      <c r="P219" s="354"/>
      <c r="Q219" s="354"/>
      <c r="R219" s="354"/>
      <c r="S219" s="354"/>
      <c r="T219" s="354"/>
      <c r="U219" s="354"/>
      <c r="V219" s="354"/>
      <c r="W219" s="354"/>
      <c r="X219" s="354"/>
      <c r="Y219" s="354"/>
      <c r="Z219" s="354"/>
    </row>
    <row r="220" spans="2:26">
      <c r="B220" s="354"/>
      <c r="C220" s="354"/>
      <c r="D220" s="354"/>
      <c r="E220" s="354"/>
      <c r="F220" s="354"/>
      <c r="G220" s="354"/>
      <c r="H220" s="354"/>
      <c r="I220" s="354"/>
      <c r="J220" s="354"/>
      <c r="K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</row>
    <row r="221" spans="2:26">
      <c r="B221" s="354"/>
      <c r="C221" s="354"/>
      <c r="D221" s="354"/>
      <c r="E221" s="354"/>
      <c r="F221" s="354"/>
      <c r="G221" s="354"/>
      <c r="H221" s="354"/>
      <c r="I221" s="354"/>
      <c r="J221" s="354"/>
      <c r="K221" s="354"/>
      <c r="M221" s="354"/>
      <c r="N221" s="354"/>
      <c r="O221" s="354"/>
      <c r="P221" s="354"/>
      <c r="Q221" s="354"/>
      <c r="R221" s="354"/>
      <c r="S221" s="354"/>
      <c r="T221" s="354"/>
      <c r="U221" s="354"/>
      <c r="V221" s="354"/>
      <c r="W221" s="354"/>
      <c r="X221" s="354"/>
      <c r="Y221" s="354"/>
      <c r="Z221" s="354"/>
    </row>
    <row r="222" spans="2:26">
      <c r="B222" s="354"/>
      <c r="C222" s="354"/>
      <c r="D222" s="354"/>
      <c r="E222" s="354"/>
      <c r="F222" s="354"/>
      <c r="G222" s="354"/>
      <c r="H222" s="354"/>
      <c r="I222" s="354"/>
      <c r="J222" s="354"/>
      <c r="K222" s="354"/>
      <c r="M222" s="354"/>
      <c r="N222" s="354"/>
      <c r="O222" s="354"/>
      <c r="P222" s="354"/>
      <c r="Q222" s="354"/>
      <c r="R222" s="354"/>
      <c r="S222" s="354"/>
      <c r="T222" s="354"/>
      <c r="U222" s="354"/>
      <c r="V222" s="354"/>
      <c r="W222" s="354"/>
      <c r="X222" s="354"/>
      <c r="Y222" s="354"/>
      <c r="Z222" s="354"/>
    </row>
    <row r="223" spans="2:26">
      <c r="B223" s="354"/>
      <c r="C223" s="354"/>
      <c r="D223" s="354"/>
      <c r="E223" s="354"/>
      <c r="F223" s="354"/>
      <c r="G223" s="354"/>
      <c r="H223" s="354"/>
      <c r="I223" s="354"/>
      <c r="J223" s="354"/>
      <c r="K223" s="354"/>
      <c r="M223" s="354"/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354"/>
      <c r="Z223" s="354"/>
    </row>
    <row r="224" spans="2:26">
      <c r="B224" s="354"/>
      <c r="C224" s="354"/>
      <c r="D224" s="354"/>
      <c r="E224" s="354"/>
      <c r="F224" s="354"/>
      <c r="G224" s="354"/>
      <c r="H224" s="354"/>
      <c r="I224" s="354"/>
      <c r="J224" s="354"/>
      <c r="K224" s="354"/>
      <c r="M224" s="354"/>
      <c r="N224" s="354"/>
      <c r="O224" s="354"/>
      <c r="P224" s="354"/>
      <c r="Q224" s="354"/>
      <c r="R224" s="354"/>
      <c r="S224" s="354"/>
      <c r="T224" s="354"/>
      <c r="U224" s="354"/>
      <c r="V224" s="354"/>
      <c r="W224" s="354"/>
      <c r="X224" s="354"/>
      <c r="Y224" s="354"/>
      <c r="Z224" s="354"/>
    </row>
    <row r="225" spans="2:26">
      <c r="B225" s="354"/>
      <c r="C225" s="354"/>
      <c r="D225" s="354"/>
      <c r="E225" s="354"/>
      <c r="F225" s="354"/>
      <c r="G225" s="354"/>
      <c r="H225" s="354"/>
      <c r="I225" s="354"/>
      <c r="J225" s="354"/>
      <c r="K225" s="354"/>
      <c r="M225" s="354"/>
      <c r="N225" s="354"/>
      <c r="O225" s="354"/>
      <c r="P225" s="354"/>
      <c r="Q225" s="354"/>
      <c r="R225" s="354"/>
      <c r="S225" s="354"/>
      <c r="T225" s="354"/>
      <c r="U225" s="354"/>
      <c r="V225" s="354"/>
      <c r="W225" s="354"/>
      <c r="X225" s="354"/>
      <c r="Y225" s="354"/>
      <c r="Z225" s="354"/>
    </row>
    <row r="226" spans="2:26"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M226" s="354"/>
      <c r="N226" s="354"/>
      <c r="O226" s="354"/>
      <c r="P226" s="354"/>
      <c r="Q226" s="354"/>
      <c r="R226" s="354"/>
      <c r="S226" s="354"/>
      <c r="T226" s="354"/>
      <c r="U226" s="354"/>
      <c r="V226" s="354"/>
      <c r="W226" s="354"/>
      <c r="X226" s="354"/>
      <c r="Y226" s="354"/>
      <c r="Z226" s="354"/>
    </row>
    <row r="227" spans="2:26">
      <c r="B227" s="354"/>
      <c r="C227" s="354"/>
      <c r="D227" s="354"/>
      <c r="E227" s="354"/>
      <c r="F227" s="354"/>
      <c r="G227" s="354"/>
      <c r="H227" s="354"/>
      <c r="I227" s="354"/>
      <c r="J227" s="354"/>
      <c r="K227" s="354"/>
      <c r="M227" s="354"/>
      <c r="N227" s="354"/>
      <c r="O227" s="354"/>
      <c r="P227" s="354"/>
      <c r="Q227" s="354"/>
      <c r="R227" s="354"/>
      <c r="S227" s="354"/>
      <c r="T227" s="354"/>
      <c r="U227" s="354"/>
      <c r="V227" s="354"/>
      <c r="W227" s="354"/>
      <c r="X227" s="354"/>
      <c r="Y227" s="354"/>
      <c r="Z227" s="354"/>
    </row>
    <row r="228" spans="2:26">
      <c r="B228" s="354"/>
      <c r="C228" s="354"/>
      <c r="D228" s="354"/>
      <c r="E228" s="354"/>
      <c r="F228" s="354"/>
      <c r="G228" s="354"/>
      <c r="H228" s="354"/>
      <c r="I228" s="354"/>
      <c r="J228" s="354"/>
      <c r="K228" s="354"/>
      <c r="M228" s="354"/>
      <c r="N228" s="354"/>
      <c r="O228" s="354"/>
      <c r="P228" s="354"/>
      <c r="Q228" s="354"/>
      <c r="R228" s="354"/>
      <c r="S228" s="354"/>
      <c r="T228" s="354"/>
      <c r="U228" s="354"/>
      <c r="V228" s="354"/>
      <c r="W228" s="354"/>
      <c r="X228" s="354"/>
      <c r="Y228" s="354"/>
      <c r="Z228" s="354"/>
    </row>
    <row r="229" spans="2:26">
      <c r="B229" s="354"/>
      <c r="C229" s="354"/>
      <c r="D229" s="354"/>
      <c r="E229" s="354"/>
      <c r="F229" s="354"/>
      <c r="G229" s="354"/>
      <c r="H229" s="354"/>
      <c r="I229" s="354"/>
      <c r="J229" s="354"/>
      <c r="K229" s="354"/>
      <c r="M229" s="354"/>
      <c r="N229" s="354"/>
      <c r="O229" s="354"/>
      <c r="P229" s="354"/>
      <c r="Q229" s="354"/>
      <c r="R229" s="354"/>
      <c r="S229" s="354"/>
      <c r="T229" s="354"/>
      <c r="U229" s="354"/>
      <c r="V229" s="354"/>
      <c r="W229" s="354"/>
      <c r="X229" s="354"/>
      <c r="Y229" s="354"/>
      <c r="Z229" s="354"/>
    </row>
    <row r="230" spans="2:26">
      <c r="B230" s="354"/>
      <c r="C230" s="354"/>
      <c r="D230" s="354"/>
      <c r="E230" s="354"/>
      <c r="F230" s="354"/>
      <c r="G230" s="354"/>
      <c r="H230" s="354"/>
      <c r="I230" s="354"/>
      <c r="J230" s="354"/>
      <c r="K230" s="354"/>
      <c r="M230" s="354"/>
      <c r="N230" s="354"/>
      <c r="O230" s="354"/>
      <c r="P230" s="354"/>
      <c r="Q230" s="354"/>
      <c r="R230" s="354"/>
      <c r="S230" s="354"/>
      <c r="T230" s="354"/>
      <c r="U230" s="354"/>
      <c r="V230" s="354"/>
      <c r="W230" s="354"/>
      <c r="X230" s="354"/>
      <c r="Y230" s="354"/>
      <c r="Z230" s="354"/>
    </row>
    <row r="231" spans="2:26">
      <c r="B231" s="354"/>
      <c r="C231" s="354"/>
      <c r="D231" s="354"/>
      <c r="E231" s="354"/>
      <c r="F231" s="354"/>
      <c r="G231" s="354"/>
      <c r="H231" s="354"/>
      <c r="I231" s="354"/>
      <c r="J231" s="354"/>
      <c r="K231" s="354"/>
      <c r="M231" s="354"/>
      <c r="N231" s="354"/>
      <c r="O231" s="354"/>
      <c r="P231" s="354"/>
      <c r="Q231" s="354"/>
      <c r="R231" s="354"/>
      <c r="S231" s="354"/>
      <c r="T231" s="354"/>
      <c r="U231" s="354"/>
      <c r="V231" s="354"/>
      <c r="W231" s="354"/>
      <c r="X231" s="354"/>
      <c r="Y231" s="354"/>
      <c r="Z231" s="354"/>
    </row>
    <row r="232" spans="2:26">
      <c r="B232" s="354"/>
      <c r="C232" s="354"/>
      <c r="D232" s="354"/>
      <c r="E232" s="354"/>
      <c r="F232" s="354"/>
      <c r="G232" s="354"/>
      <c r="H232" s="354"/>
      <c r="I232" s="354"/>
      <c r="J232" s="354"/>
      <c r="K232" s="354"/>
      <c r="M232" s="354"/>
      <c r="N232" s="354"/>
      <c r="O232" s="354"/>
      <c r="P232" s="354"/>
      <c r="Q232" s="354"/>
      <c r="R232" s="354"/>
      <c r="S232" s="354"/>
      <c r="T232" s="354"/>
      <c r="U232" s="354"/>
      <c r="V232" s="354"/>
      <c r="W232" s="354"/>
      <c r="X232" s="354"/>
      <c r="Y232" s="354"/>
      <c r="Z232" s="354"/>
    </row>
    <row r="233" spans="2:26">
      <c r="B233" s="354"/>
      <c r="C233" s="354"/>
      <c r="D233" s="354"/>
      <c r="E233" s="354"/>
      <c r="F233" s="354"/>
      <c r="G233" s="354"/>
      <c r="H233" s="354"/>
      <c r="I233" s="354"/>
      <c r="J233" s="354"/>
      <c r="K233" s="354"/>
      <c r="M233" s="354"/>
      <c r="N233" s="354"/>
      <c r="O233" s="354"/>
      <c r="P233" s="354"/>
      <c r="Q233" s="354"/>
      <c r="R233" s="354"/>
      <c r="S233" s="354"/>
      <c r="T233" s="354"/>
      <c r="U233" s="354"/>
      <c r="V233" s="354"/>
      <c r="W233" s="354"/>
      <c r="X233" s="354"/>
      <c r="Y233" s="354"/>
      <c r="Z233" s="354"/>
    </row>
    <row r="234" spans="2:26">
      <c r="B234" s="354"/>
      <c r="C234" s="354"/>
      <c r="D234" s="354"/>
      <c r="E234" s="354"/>
      <c r="F234" s="354"/>
      <c r="G234" s="354"/>
      <c r="H234" s="354"/>
      <c r="I234" s="354"/>
      <c r="J234" s="354"/>
      <c r="K234" s="354"/>
      <c r="M234" s="354"/>
      <c r="N234" s="354"/>
      <c r="O234" s="354"/>
      <c r="P234" s="354"/>
      <c r="Q234" s="354"/>
      <c r="R234" s="354"/>
      <c r="S234" s="354"/>
      <c r="T234" s="354"/>
      <c r="U234" s="354"/>
      <c r="V234" s="354"/>
      <c r="W234" s="354"/>
      <c r="X234" s="354"/>
      <c r="Y234" s="354"/>
      <c r="Z234" s="354"/>
    </row>
    <row r="235" spans="2:26">
      <c r="B235" s="354"/>
      <c r="C235" s="354"/>
      <c r="D235" s="354"/>
      <c r="E235" s="354"/>
      <c r="F235" s="354"/>
      <c r="G235" s="354"/>
      <c r="H235" s="354"/>
      <c r="I235" s="354"/>
      <c r="J235" s="354"/>
      <c r="K235" s="354"/>
      <c r="M235" s="354"/>
      <c r="N235" s="354"/>
      <c r="O235" s="354"/>
      <c r="P235" s="354"/>
      <c r="Q235" s="354"/>
      <c r="R235" s="354"/>
      <c r="S235" s="354"/>
      <c r="T235" s="354"/>
      <c r="U235" s="354"/>
      <c r="V235" s="354"/>
      <c r="W235" s="354"/>
      <c r="X235" s="354"/>
      <c r="Y235" s="354"/>
      <c r="Z235" s="354"/>
    </row>
    <row r="236" spans="2:26">
      <c r="B236" s="354"/>
      <c r="C236" s="354"/>
      <c r="D236" s="354"/>
      <c r="E236" s="354"/>
      <c r="F236" s="354"/>
      <c r="G236" s="354"/>
      <c r="H236" s="354"/>
      <c r="I236" s="354"/>
      <c r="J236" s="354"/>
      <c r="K236" s="354"/>
      <c r="M236" s="354"/>
      <c r="N236" s="354"/>
      <c r="O236" s="354"/>
      <c r="P236" s="354"/>
      <c r="Q236" s="354"/>
      <c r="R236" s="354"/>
      <c r="S236" s="354"/>
      <c r="T236" s="354"/>
      <c r="U236" s="354"/>
      <c r="V236" s="354"/>
      <c r="W236" s="354"/>
      <c r="X236" s="354"/>
      <c r="Y236" s="354"/>
      <c r="Z236" s="354"/>
    </row>
    <row r="237" spans="2:26">
      <c r="B237" s="354"/>
      <c r="C237" s="354"/>
      <c r="D237" s="354"/>
      <c r="E237" s="354"/>
      <c r="F237" s="354"/>
      <c r="G237" s="354"/>
      <c r="H237" s="354"/>
      <c r="I237" s="354"/>
      <c r="J237" s="354"/>
      <c r="K237" s="354"/>
      <c r="M237" s="354"/>
      <c r="N237" s="354"/>
      <c r="O237" s="354"/>
      <c r="P237" s="354"/>
      <c r="Q237" s="354"/>
      <c r="R237" s="354"/>
      <c r="S237" s="354"/>
      <c r="T237" s="354"/>
      <c r="U237" s="354"/>
      <c r="V237" s="354"/>
      <c r="W237" s="354"/>
      <c r="X237" s="354"/>
      <c r="Y237" s="354"/>
      <c r="Z237" s="354"/>
    </row>
    <row r="238" spans="2:26">
      <c r="B238" s="354"/>
      <c r="C238" s="354"/>
      <c r="D238" s="354"/>
      <c r="E238" s="354"/>
      <c r="F238" s="354"/>
      <c r="G238" s="354"/>
      <c r="H238" s="354"/>
      <c r="I238" s="354"/>
      <c r="J238" s="354"/>
      <c r="K238" s="354"/>
      <c r="M238" s="354"/>
      <c r="N238" s="354"/>
      <c r="O238" s="354"/>
      <c r="P238" s="354"/>
      <c r="Q238" s="354"/>
      <c r="R238" s="354"/>
      <c r="S238" s="354"/>
      <c r="T238" s="354"/>
      <c r="U238" s="354"/>
      <c r="V238" s="354"/>
      <c r="W238" s="354"/>
      <c r="X238" s="354"/>
      <c r="Y238" s="354"/>
      <c r="Z238" s="354"/>
    </row>
    <row r="239" spans="2:26">
      <c r="B239" s="354"/>
      <c r="C239" s="354"/>
      <c r="D239" s="354"/>
      <c r="E239" s="354"/>
      <c r="F239" s="354"/>
      <c r="G239" s="354"/>
      <c r="H239" s="354"/>
      <c r="I239" s="354"/>
      <c r="J239" s="354"/>
      <c r="K239" s="354"/>
      <c r="M239" s="354"/>
      <c r="N239" s="354"/>
      <c r="O239" s="354"/>
      <c r="P239" s="354"/>
      <c r="Q239" s="354"/>
      <c r="R239" s="354"/>
      <c r="S239" s="354"/>
      <c r="T239" s="354"/>
      <c r="U239" s="354"/>
      <c r="V239" s="354"/>
      <c r="W239" s="354"/>
      <c r="X239" s="354"/>
      <c r="Y239" s="354"/>
      <c r="Z239" s="354"/>
    </row>
    <row r="240" spans="2:26">
      <c r="B240" s="354"/>
      <c r="C240" s="354"/>
      <c r="D240" s="354"/>
      <c r="E240" s="354"/>
      <c r="F240" s="354"/>
      <c r="G240" s="354"/>
      <c r="H240" s="354"/>
      <c r="I240" s="354"/>
      <c r="J240" s="354"/>
      <c r="K240" s="354"/>
      <c r="M240" s="354"/>
      <c r="N240" s="354"/>
      <c r="O240" s="354"/>
      <c r="P240" s="354"/>
      <c r="Q240" s="354"/>
      <c r="R240" s="354"/>
      <c r="S240" s="354"/>
      <c r="T240" s="354"/>
      <c r="U240" s="354"/>
      <c r="V240" s="354"/>
      <c r="W240" s="354"/>
      <c r="X240" s="354"/>
      <c r="Y240" s="354"/>
      <c r="Z240" s="354"/>
    </row>
    <row r="241" spans="2:26">
      <c r="B241" s="354"/>
      <c r="C241" s="354"/>
      <c r="D241" s="354"/>
      <c r="E241" s="354"/>
      <c r="F241" s="354"/>
      <c r="G241" s="354"/>
      <c r="H241" s="354"/>
      <c r="I241" s="354"/>
      <c r="J241" s="354"/>
      <c r="K241" s="354"/>
      <c r="M241" s="354"/>
      <c r="N241" s="354"/>
      <c r="O241" s="354"/>
      <c r="P241" s="354"/>
      <c r="Q241" s="354"/>
      <c r="R241" s="354"/>
      <c r="S241" s="354"/>
      <c r="T241" s="354"/>
      <c r="U241" s="354"/>
      <c r="V241" s="354"/>
      <c r="W241" s="354"/>
      <c r="X241" s="354"/>
      <c r="Y241" s="354"/>
      <c r="Z241" s="354"/>
    </row>
    <row r="242" spans="2:26">
      <c r="B242" s="354"/>
      <c r="C242" s="354"/>
      <c r="D242" s="354"/>
      <c r="E242" s="354"/>
      <c r="F242" s="354"/>
      <c r="G242" s="354"/>
      <c r="H242" s="354"/>
      <c r="I242" s="354"/>
      <c r="J242" s="354"/>
      <c r="K242" s="354"/>
      <c r="M242" s="354"/>
      <c r="N242" s="354"/>
      <c r="O242" s="354"/>
      <c r="P242" s="354"/>
      <c r="Q242" s="354"/>
      <c r="R242" s="354"/>
      <c r="S242" s="354"/>
      <c r="T242" s="354"/>
      <c r="U242" s="354"/>
      <c r="V242" s="354"/>
      <c r="W242" s="354"/>
      <c r="X242" s="354"/>
      <c r="Y242" s="354"/>
      <c r="Z242" s="354"/>
    </row>
    <row r="243" spans="2:26">
      <c r="B243" s="354"/>
      <c r="C243" s="354"/>
      <c r="D243" s="354"/>
      <c r="E243" s="354"/>
      <c r="F243" s="354"/>
      <c r="G243" s="354"/>
      <c r="H243" s="354"/>
      <c r="I243" s="354"/>
      <c r="J243" s="354"/>
      <c r="K243" s="354"/>
      <c r="M243" s="354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</row>
    <row r="244" spans="2:26">
      <c r="B244" s="354"/>
      <c r="C244" s="354"/>
      <c r="D244" s="354"/>
      <c r="E244" s="354"/>
      <c r="F244" s="354"/>
      <c r="G244" s="354"/>
      <c r="H244" s="354"/>
      <c r="I244" s="354"/>
      <c r="J244" s="354"/>
      <c r="K244" s="354"/>
      <c r="M244" s="354"/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354"/>
      <c r="Z244" s="354"/>
    </row>
    <row r="245" spans="2:26">
      <c r="B245" s="354"/>
      <c r="C245" s="354"/>
      <c r="D245" s="354"/>
      <c r="E245" s="354"/>
      <c r="F245" s="354"/>
      <c r="G245" s="354"/>
      <c r="H245" s="354"/>
      <c r="I245" s="354"/>
      <c r="J245" s="354"/>
      <c r="K245" s="354"/>
      <c r="M245" s="354"/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354"/>
      <c r="Z245" s="354"/>
    </row>
    <row r="246" spans="2:26">
      <c r="B246" s="354"/>
      <c r="C246" s="354"/>
      <c r="D246" s="354"/>
      <c r="E246" s="354"/>
      <c r="F246" s="354"/>
      <c r="G246" s="354"/>
      <c r="H246" s="354"/>
      <c r="I246" s="354"/>
      <c r="J246" s="354"/>
      <c r="K246" s="354"/>
      <c r="M246" s="354"/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354"/>
      <c r="Z246" s="354"/>
    </row>
    <row r="247" spans="2:26">
      <c r="B247" s="354"/>
      <c r="C247" s="354"/>
      <c r="D247" s="354"/>
      <c r="E247" s="354"/>
      <c r="F247" s="354"/>
      <c r="G247" s="354"/>
      <c r="H247" s="354"/>
      <c r="I247" s="354"/>
      <c r="J247" s="354"/>
      <c r="K247" s="354"/>
      <c r="M247" s="354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4"/>
    </row>
    <row r="248" spans="2:26">
      <c r="B248" s="354"/>
      <c r="C248" s="354"/>
      <c r="D248" s="354"/>
      <c r="E248" s="354"/>
      <c r="F248" s="354"/>
      <c r="G248" s="354"/>
      <c r="H248" s="354"/>
      <c r="I248" s="354"/>
      <c r="J248" s="354"/>
      <c r="K248" s="354"/>
      <c r="M248" s="354"/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354"/>
      <c r="Z248" s="354"/>
    </row>
    <row r="249" spans="2:26">
      <c r="B249" s="354"/>
      <c r="C249" s="354"/>
      <c r="D249" s="354"/>
      <c r="E249" s="354"/>
      <c r="F249" s="354"/>
      <c r="G249" s="354"/>
      <c r="H249" s="354"/>
      <c r="I249" s="354"/>
      <c r="J249" s="354"/>
      <c r="K249" s="354"/>
      <c r="M249" s="354"/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354"/>
      <c r="Z249" s="354"/>
    </row>
    <row r="250" spans="2:26">
      <c r="B250" s="354"/>
      <c r="C250" s="354"/>
      <c r="D250" s="354"/>
      <c r="E250" s="354"/>
      <c r="F250" s="354"/>
      <c r="G250" s="354"/>
      <c r="H250" s="354"/>
      <c r="I250" s="354"/>
      <c r="J250" s="354"/>
      <c r="K250" s="354"/>
      <c r="M250" s="354"/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354"/>
      <c r="Z250" s="354"/>
    </row>
    <row r="251" spans="2:26">
      <c r="B251" s="354"/>
      <c r="C251" s="354"/>
      <c r="D251" s="354"/>
      <c r="E251" s="354"/>
      <c r="F251" s="354"/>
      <c r="G251" s="354"/>
      <c r="H251" s="354"/>
      <c r="I251" s="354"/>
      <c r="J251" s="354"/>
      <c r="K251" s="354"/>
      <c r="M251" s="354"/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354"/>
      <c r="Z251" s="354"/>
    </row>
    <row r="252" spans="2:26">
      <c r="B252" s="354"/>
      <c r="C252" s="354"/>
      <c r="D252" s="354"/>
      <c r="E252" s="354"/>
      <c r="F252" s="354"/>
      <c r="G252" s="354"/>
      <c r="H252" s="354"/>
      <c r="I252" s="354"/>
      <c r="J252" s="354"/>
      <c r="K252" s="354"/>
      <c r="M252" s="354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</row>
    <row r="253" spans="2:26">
      <c r="B253" s="354"/>
      <c r="C253" s="354"/>
      <c r="D253" s="354"/>
      <c r="E253" s="354"/>
      <c r="F253" s="354"/>
      <c r="G253" s="354"/>
      <c r="H253" s="354"/>
      <c r="I253" s="354"/>
      <c r="J253" s="354"/>
      <c r="K253" s="354"/>
      <c r="M253" s="354"/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354"/>
      <c r="Z253" s="354"/>
    </row>
    <row r="254" spans="2:26">
      <c r="B254" s="354"/>
      <c r="C254" s="354"/>
      <c r="D254" s="354"/>
      <c r="E254" s="354"/>
      <c r="F254" s="354"/>
      <c r="G254" s="354"/>
      <c r="H254" s="354"/>
      <c r="I254" s="354"/>
      <c r="J254" s="354"/>
      <c r="K254" s="354"/>
      <c r="M254" s="354"/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354"/>
      <c r="Z254" s="354"/>
    </row>
    <row r="255" spans="2:26">
      <c r="B255" s="354"/>
      <c r="C255" s="354"/>
      <c r="D255" s="354"/>
      <c r="E255" s="354"/>
      <c r="F255" s="354"/>
      <c r="G255" s="354"/>
      <c r="H255" s="354"/>
      <c r="I255" s="354"/>
      <c r="J255" s="354"/>
      <c r="K255" s="354"/>
      <c r="M255" s="354"/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354"/>
      <c r="Z255" s="354"/>
    </row>
    <row r="256" spans="2:26">
      <c r="B256" s="354"/>
      <c r="C256" s="354"/>
      <c r="D256" s="354"/>
      <c r="E256" s="354"/>
      <c r="F256" s="354"/>
      <c r="G256" s="354"/>
      <c r="H256" s="354"/>
      <c r="I256" s="354"/>
      <c r="J256" s="354"/>
      <c r="K256" s="354"/>
      <c r="M256" s="354"/>
      <c r="N256" s="354"/>
      <c r="O256" s="354"/>
      <c r="P256" s="354"/>
      <c r="Q256" s="354"/>
      <c r="R256" s="354"/>
      <c r="S256" s="354"/>
      <c r="T256" s="354"/>
      <c r="U256" s="354"/>
      <c r="V256" s="354"/>
      <c r="W256" s="354"/>
      <c r="X256" s="354"/>
      <c r="Y256" s="354"/>
      <c r="Z256" s="354"/>
    </row>
    <row r="257" spans="2:26">
      <c r="B257" s="354"/>
      <c r="C257" s="354"/>
      <c r="D257" s="354"/>
      <c r="E257" s="354"/>
      <c r="F257" s="354"/>
      <c r="G257" s="354"/>
      <c r="H257" s="354"/>
      <c r="I257" s="354"/>
      <c r="J257" s="354"/>
      <c r="K257" s="354"/>
      <c r="M257" s="354"/>
      <c r="N257" s="354"/>
      <c r="O257" s="354"/>
      <c r="P257" s="354"/>
      <c r="Q257" s="354"/>
      <c r="R257" s="354"/>
      <c r="S257" s="354"/>
      <c r="T257" s="354"/>
      <c r="U257" s="354"/>
      <c r="V257" s="354"/>
      <c r="W257" s="354"/>
      <c r="X257" s="354"/>
      <c r="Y257" s="354"/>
      <c r="Z257" s="354"/>
    </row>
    <row r="258" spans="2:26">
      <c r="B258" s="354"/>
      <c r="C258" s="354"/>
      <c r="D258" s="354"/>
      <c r="E258" s="354"/>
      <c r="F258" s="354"/>
      <c r="G258" s="354"/>
      <c r="H258" s="354"/>
      <c r="I258" s="354"/>
      <c r="J258" s="354"/>
      <c r="K258" s="354"/>
      <c r="M258" s="354"/>
      <c r="N258" s="354"/>
      <c r="O258" s="354"/>
      <c r="P258" s="354"/>
      <c r="Q258" s="354"/>
      <c r="R258" s="354"/>
      <c r="S258" s="354"/>
      <c r="T258" s="354"/>
      <c r="U258" s="354"/>
      <c r="V258" s="354"/>
      <c r="W258" s="354"/>
      <c r="X258" s="354"/>
      <c r="Y258" s="354"/>
      <c r="Z258" s="354"/>
    </row>
    <row r="259" spans="2:26">
      <c r="B259" s="354"/>
      <c r="C259" s="354"/>
      <c r="D259" s="354"/>
      <c r="E259" s="354"/>
      <c r="F259" s="354"/>
      <c r="G259" s="354"/>
      <c r="H259" s="354"/>
      <c r="I259" s="354"/>
      <c r="J259" s="354"/>
      <c r="K259" s="354"/>
      <c r="M259" s="354"/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4"/>
      <c r="Y259" s="354"/>
      <c r="Z259" s="354"/>
    </row>
    <row r="260" spans="2:26">
      <c r="B260" s="354"/>
      <c r="C260" s="354"/>
      <c r="D260" s="354"/>
      <c r="E260" s="354"/>
      <c r="F260" s="354"/>
      <c r="G260" s="354"/>
      <c r="H260" s="354"/>
      <c r="I260" s="354"/>
      <c r="J260" s="354"/>
      <c r="K260" s="354"/>
      <c r="M260" s="354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  <c r="Z260" s="354"/>
    </row>
    <row r="261" spans="2:26">
      <c r="B261" s="354"/>
      <c r="C261" s="354"/>
      <c r="D261" s="354"/>
      <c r="E261" s="354"/>
      <c r="F261" s="354"/>
      <c r="G261" s="354"/>
      <c r="H261" s="354"/>
      <c r="I261" s="354"/>
      <c r="J261" s="354"/>
      <c r="K261" s="354"/>
      <c r="M261" s="354"/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354"/>
      <c r="Z261" s="354"/>
    </row>
    <row r="262" spans="2:26">
      <c r="B262" s="354"/>
      <c r="C262" s="354"/>
      <c r="D262" s="354"/>
      <c r="E262" s="354"/>
      <c r="F262" s="354"/>
      <c r="G262" s="354"/>
      <c r="H262" s="354"/>
      <c r="I262" s="354"/>
      <c r="J262" s="354"/>
      <c r="K262" s="354"/>
      <c r="M262" s="354"/>
      <c r="N262" s="354"/>
      <c r="O262" s="354"/>
      <c r="P262" s="354"/>
      <c r="Q262" s="354"/>
      <c r="R262" s="354"/>
      <c r="S262" s="354"/>
      <c r="T262" s="354"/>
      <c r="U262" s="354"/>
      <c r="V262" s="354"/>
      <c r="W262" s="354"/>
      <c r="X262" s="354"/>
      <c r="Y262" s="354"/>
      <c r="Z262" s="354"/>
    </row>
    <row r="263" spans="2:26">
      <c r="B263" s="354"/>
      <c r="C263" s="354"/>
      <c r="D263" s="354"/>
      <c r="E263" s="354"/>
      <c r="F263" s="354"/>
      <c r="G263" s="354"/>
      <c r="H263" s="354"/>
      <c r="I263" s="354"/>
      <c r="J263" s="354"/>
      <c r="K263" s="354"/>
      <c r="M263" s="354"/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354"/>
      <c r="Z263" s="354"/>
    </row>
    <row r="264" spans="2:26">
      <c r="B264" s="354"/>
      <c r="C264" s="354"/>
      <c r="D264" s="354"/>
      <c r="E264" s="354"/>
      <c r="F264" s="354"/>
      <c r="G264" s="354"/>
      <c r="H264" s="354"/>
      <c r="I264" s="354"/>
      <c r="J264" s="354"/>
      <c r="K264" s="354"/>
      <c r="M264" s="354"/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354"/>
      <c r="Z264" s="354"/>
    </row>
    <row r="265" spans="2:26">
      <c r="B265" s="354"/>
      <c r="C265" s="354"/>
      <c r="D265" s="354"/>
      <c r="E265" s="354"/>
      <c r="F265" s="354"/>
      <c r="G265" s="354"/>
      <c r="H265" s="354"/>
      <c r="I265" s="354"/>
      <c r="J265" s="354"/>
      <c r="K265" s="354"/>
      <c r="M265" s="354"/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354"/>
      <c r="Z265" s="354"/>
    </row>
    <row r="266" spans="2:26">
      <c r="B266" s="354"/>
      <c r="C266" s="354"/>
      <c r="D266" s="354"/>
      <c r="E266" s="354"/>
      <c r="F266" s="354"/>
      <c r="G266" s="354"/>
      <c r="H266" s="354"/>
      <c r="I266" s="354"/>
      <c r="J266" s="354"/>
      <c r="K266" s="354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</row>
    <row r="267" spans="2:26">
      <c r="B267" s="17"/>
      <c r="C267" s="17"/>
      <c r="D267" s="17"/>
      <c r="E267" s="17"/>
      <c r="F267" s="17"/>
      <c r="G267" s="17"/>
      <c r="H267" s="17"/>
      <c r="I267" s="17"/>
      <c r="K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2:26">
      <c r="B268" s="17"/>
      <c r="C268" s="17"/>
      <c r="D268" s="17"/>
      <c r="E268" s="17"/>
      <c r="F268" s="17"/>
      <c r="G268" s="17"/>
      <c r="H268" s="17"/>
      <c r="I268" s="17"/>
      <c r="K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2:26">
      <c r="B269" s="17"/>
      <c r="C269" s="17"/>
      <c r="D269" s="17"/>
      <c r="E269" s="17"/>
      <c r="F269" s="17"/>
      <c r="G269" s="17"/>
      <c r="H269" s="17"/>
      <c r="I269" s="17"/>
      <c r="K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2:26">
      <c r="B270" s="17"/>
      <c r="C270" s="17"/>
      <c r="D270" s="17"/>
      <c r="E270" s="17"/>
      <c r="F270" s="17"/>
      <c r="G270" s="17"/>
      <c r="H270" s="17"/>
      <c r="I270" s="17"/>
      <c r="K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2:26">
      <c r="B271" s="17"/>
      <c r="C271" s="17"/>
      <c r="D271" s="17"/>
      <c r="E271" s="17"/>
      <c r="F271" s="17"/>
      <c r="G271" s="17"/>
      <c r="H271" s="17"/>
      <c r="I271" s="17"/>
      <c r="K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2:26">
      <c r="B272" s="17"/>
      <c r="C272" s="17"/>
      <c r="D272" s="17"/>
      <c r="E272" s="17"/>
      <c r="F272" s="17"/>
      <c r="G272" s="17"/>
      <c r="H272" s="17"/>
      <c r="I272" s="17"/>
      <c r="K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2:26">
      <c r="B273" s="17"/>
      <c r="C273" s="17"/>
      <c r="D273" s="17"/>
      <c r="E273" s="17"/>
      <c r="F273" s="17"/>
      <c r="G273" s="17"/>
      <c r="H273" s="17"/>
      <c r="I273" s="17"/>
      <c r="K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2:26">
      <c r="B274" s="17"/>
      <c r="C274" s="17"/>
      <c r="D274" s="17"/>
      <c r="E274" s="17"/>
      <c r="F274" s="17"/>
      <c r="G274" s="17"/>
      <c r="H274" s="17"/>
      <c r="I274" s="17"/>
      <c r="K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2:26">
      <c r="B275" s="17"/>
      <c r="C275" s="17"/>
      <c r="D275" s="17"/>
      <c r="E275" s="17"/>
      <c r="F275" s="17"/>
      <c r="G275" s="17"/>
      <c r="H275" s="17"/>
      <c r="I275" s="17"/>
      <c r="K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2:26">
      <c r="B276" s="17"/>
      <c r="C276" s="17"/>
      <c r="D276" s="17"/>
      <c r="E276" s="17"/>
      <c r="F276" s="17"/>
      <c r="G276" s="17"/>
      <c r="H276" s="17"/>
      <c r="I276" s="17"/>
      <c r="K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</sheetData>
  <mergeCells count="2">
    <mergeCell ref="A3:K3"/>
    <mergeCell ref="F4:I4"/>
  </mergeCells>
  <phoneticPr fontId="4"/>
  <pageMargins left="0.39370078740157483" right="0.98425196850393704" top="0.39370078740157483" bottom="0.98425196850393704" header="0.51181102362204722" footer="0.51181102362204722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B08E-FA8A-41E4-84D8-45E806C0F6FB}">
  <dimension ref="A1:AG276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2" width="7.375" style="1" customWidth="1"/>
    <col min="13" max="16384" width="9" style="1"/>
  </cols>
  <sheetData>
    <row r="1" spans="1:28" ht="1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24" t="s">
        <v>486</v>
      </c>
      <c r="L1" s="24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58"/>
      <c r="L2" s="5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24" customHeight="1">
      <c r="A3" s="348" t="s">
        <v>485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thickBot="1">
      <c r="A4" s="17"/>
      <c r="B4" s="3"/>
      <c r="C4" s="3"/>
      <c r="D4" s="3"/>
      <c r="E4" s="3"/>
      <c r="F4" s="3"/>
      <c r="G4" s="3"/>
      <c r="H4" s="229"/>
      <c r="I4" s="229"/>
      <c r="J4" s="229"/>
      <c r="K4" s="229"/>
      <c r="L4" s="353" t="s">
        <v>434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s="34" customFormat="1" ht="15" customHeight="1" thickTop="1">
      <c r="A5" s="322" t="s">
        <v>433</v>
      </c>
      <c r="B5" s="322" t="s">
        <v>432</v>
      </c>
      <c r="C5" s="322" t="s">
        <v>431</v>
      </c>
      <c r="D5" s="322" t="s">
        <v>430</v>
      </c>
      <c r="E5" s="322" t="s">
        <v>429</v>
      </c>
      <c r="F5" s="322" t="s">
        <v>428</v>
      </c>
      <c r="G5" s="322" t="s">
        <v>484</v>
      </c>
      <c r="H5" s="322" t="s">
        <v>426</v>
      </c>
      <c r="I5" s="322" t="s">
        <v>425</v>
      </c>
      <c r="J5" s="322" t="s">
        <v>424</v>
      </c>
      <c r="K5" s="322" t="s">
        <v>423</v>
      </c>
      <c r="L5" s="331" t="s">
        <v>422</v>
      </c>
    </row>
    <row r="6" spans="1:28" s="34" customFormat="1" ht="15" customHeight="1">
      <c r="A6" s="363">
        <v>113</v>
      </c>
      <c r="B6" s="363">
        <v>143</v>
      </c>
      <c r="C6" s="363">
        <v>161</v>
      </c>
      <c r="D6" s="363">
        <v>132</v>
      </c>
      <c r="E6" s="363">
        <v>122</v>
      </c>
      <c r="F6" s="363">
        <v>117</v>
      </c>
      <c r="G6" s="363">
        <v>130</v>
      </c>
      <c r="H6" s="363">
        <v>108</v>
      </c>
      <c r="I6" s="363">
        <v>74</v>
      </c>
      <c r="J6" s="363">
        <v>45</v>
      </c>
      <c r="K6" s="363">
        <v>10</v>
      </c>
      <c r="L6" s="363">
        <v>3</v>
      </c>
    </row>
    <row r="7" spans="1:28" s="34" customFormat="1" ht="15" customHeight="1">
      <c r="A7" s="363">
        <v>144</v>
      </c>
      <c r="B7" s="363">
        <v>123</v>
      </c>
      <c r="C7" s="363">
        <v>80</v>
      </c>
      <c r="D7" s="363">
        <v>82</v>
      </c>
      <c r="E7" s="363">
        <v>79</v>
      </c>
      <c r="F7" s="363">
        <v>82</v>
      </c>
      <c r="G7" s="363">
        <v>90</v>
      </c>
      <c r="H7" s="363">
        <v>116</v>
      </c>
      <c r="I7" s="363">
        <v>73</v>
      </c>
      <c r="J7" s="363">
        <v>32</v>
      </c>
      <c r="K7" s="363">
        <v>7</v>
      </c>
      <c r="L7" s="363">
        <v>2</v>
      </c>
    </row>
    <row r="8" spans="1:28" ht="15" customHeight="1">
      <c r="A8" s="371">
        <v>30</v>
      </c>
      <c r="B8" s="371">
        <v>33</v>
      </c>
      <c r="C8" s="371">
        <v>34</v>
      </c>
      <c r="D8" s="371">
        <v>9</v>
      </c>
      <c r="E8" s="371">
        <v>13</v>
      </c>
      <c r="F8" s="371">
        <v>26</v>
      </c>
      <c r="G8" s="371">
        <v>23</v>
      </c>
      <c r="H8" s="370">
        <v>16</v>
      </c>
      <c r="I8" s="370">
        <v>12</v>
      </c>
      <c r="J8" s="370">
        <v>4</v>
      </c>
      <c r="K8" s="370">
        <v>3</v>
      </c>
      <c r="L8" s="370">
        <v>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5" customHeight="1">
      <c r="A9" s="371">
        <v>57</v>
      </c>
      <c r="B9" s="371">
        <v>76</v>
      </c>
      <c r="C9" s="371">
        <v>53</v>
      </c>
      <c r="D9" s="371">
        <v>28</v>
      </c>
      <c r="E9" s="371">
        <v>34</v>
      </c>
      <c r="F9" s="371">
        <v>53</v>
      </c>
      <c r="G9" s="371">
        <v>83</v>
      </c>
      <c r="H9" s="370">
        <v>111</v>
      </c>
      <c r="I9" s="370">
        <v>57</v>
      </c>
      <c r="J9" s="370">
        <v>28</v>
      </c>
      <c r="K9" s="370">
        <v>6</v>
      </c>
      <c r="L9" s="370">
        <v>1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5" customHeight="1">
      <c r="A10" s="371">
        <v>92</v>
      </c>
      <c r="B10" s="371">
        <v>107</v>
      </c>
      <c r="C10" s="371">
        <v>72</v>
      </c>
      <c r="D10" s="371">
        <v>39</v>
      </c>
      <c r="E10" s="371">
        <v>41</v>
      </c>
      <c r="F10" s="371">
        <v>53</v>
      </c>
      <c r="G10" s="371">
        <v>95</v>
      </c>
      <c r="H10" s="370">
        <v>142</v>
      </c>
      <c r="I10" s="370">
        <v>46</v>
      </c>
      <c r="J10" s="370">
        <v>13</v>
      </c>
      <c r="K10" s="370">
        <v>7</v>
      </c>
      <c r="L10" s="370">
        <v>1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5" customHeight="1">
      <c r="A11" s="371">
        <v>3</v>
      </c>
      <c r="B11" s="371">
        <v>6</v>
      </c>
      <c r="C11" s="371">
        <v>4</v>
      </c>
      <c r="D11" s="371">
        <v>3</v>
      </c>
      <c r="E11" s="371">
        <v>4</v>
      </c>
      <c r="F11" s="371">
        <v>5</v>
      </c>
      <c r="G11" s="371">
        <v>14</v>
      </c>
      <c r="H11" s="370">
        <v>6</v>
      </c>
      <c r="I11" s="370">
        <v>4</v>
      </c>
      <c r="J11" s="370">
        <v>0</v>
      </c>
      <c r="K11" s="370">
        <v>0</v>
      </c>
      <c r="L11" s="370">
        <v>0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5" customHeight="1">
      <c r="A12" s="371">
        <v>1</v>
      </c>
      <c r="B12" s="371">
        <v>1</v>
      </c>
      <c r="C12" s="371">
        <v>0</v>
      </c>
      <c r="D12" s="371">
        <v>1</v>
      </c>
      <c r="E12" s="371">
        <v>1</v>
      </c>
      <c r="F12" s="371">
        <v>3</v>
      </c>
      <c r="G12" s="371">
        <v>2</v>
      </c>
      <c r="H12" s="370">
        <v>0</v>
      </c>
      <c r="I12" s="370">
        <v>0</v>
      </c>
      <c r="J12" s="370">
        <v>1</v>
      </c>
      <c r="K12" s="370">
        <v>0</v>
      </c>
      <c r="L12" s="370">
        <v>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5" customHeight="1">
      <c r="A13" s="371">
        <v>147</v>
      </c>
      <c r="B13" s="371">
        <v>208</v>
      </c>
      <c r="C13" s="371">
        <v>157</v>
      </c>
      <c r="D13" s="371">
        <v>123</v>
      </c>
      <c r="E13" s="371">
        <v>141</v>
      </c>
      <c r="F13" s="371">
        <v>189</v>
      </c>
      <c r="G13" s="371">
        <v>251</v>
      </c>
      <c r="H13" s="370">
        <v>194</v>
      </c>
      <c r="I13" s="370">
        <v>118</v>
      </c>
      <c r="J13" s="370">
        <v>53</v>
      </c>
      <c r="K13" s="370">
        <v>15</v>
      </c>
      <c r="L13" s="370">
        <v>3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5" customHeight="1">
      <c r="A14" s="371">
        <v>984</v>
      </c>
      <c r="B14" s="371">
        <v>1264</v>
      </c>
      <c r="C14" s="371">
        <v>897</v>
      </c>
      <c r="D14" s="371">
        <v>716</v>
      </c>
      <c r="E14" s="371">
        <v>715</v>
      </c>
      <c r="F14" s="371">
        <v>1014</v>
      </c>
      <c r="G14" s="371">
        <v>1149</v>
      </c>
      <c r="H14" s="370">
        <v>791</v>
      </c>
      <c r="I14" s="370">
        <v>414</v>
      </c>
      <c r="J14" s="370">
        <v>180</v>
      </c>
      <c r="K14" s="370">
        <v>61</v>
      </c>
      <c r="L14" s="370">
        <v>9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5" customHeight="1">
      <c r="A15" s="371">
        <v>77</v>
      </c>
      <c r="B15" s="371">
        <v>95</v>
      </c>
      <c r="C15" s="371">
        <v>90</v>
      </c>
      <c r="D15" s="371">
        <v>56</v>
      </c>
      <c r="E15" s="371">
        <v>66</v>
      </c>
      <c r="F15" s="371">
        <v>84</v>
      </c>
      <c r="G15" s="371">
        <v>108</v>
      </c>
      <c r="H15" s="370">
        <v>80</v>
      </c>
      <c r="I15" s="370">
        <v>56</v>
      </c>
      <c r="J15" s="370">
        <v>18</v>
      </c>
      <c r="K15" s="370">
        <v>6</v>
      </c>
      <c r="L15" s="370">
        <v>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5" customHeight="1">
      <c r="A16" s="371">
        <v>70</v>
      </c>
      <c r="B16" s="371">
        <v>100</v>
      </c>
      <c r="C16" s="371">
        <v>95</v>
      </c>
      <c r="D16" s="371">
        <v>70</v>
      </c>
      <c r="E16" s="371">
        <v>42</v>
      </c>
      <c r="F16" s="371">
        <v>43</v>
      </c>
      <c r="G16" s="371">
        <v>64</v>
      </c>
      <c r="H16" s="370">
        <v>48</v>
      </c>
      <c r="I16" s="370">
        <v>19</v>
      </c>
      <c r="J16" s="370">
        <v>11</v>
      </c>
      <c r="K16" s="370">
        <v>1</v>
      </c>
      <c r="L16" s="370">
        <v>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5" customHeight="1">
      <c r="A17" s="371">
        <v>24</v>
      </c>
      <c r="B17" s="371">
        <v>21</v>
      </c>
      <c r="C17" s="371">
        <v>11</v>
      </c>
      <c r="D17" s="371">
        <v>13</v>
      </c>
      <c r="E17" s="371">
        <v>19</v>
      </c>
      <c r="F17" s="371">
        <v>25</v>
      </c>
      <c r="G17" s="371">
        <v>30</v>
      </c>
      <c r="H17" s="370">
        <v>13</v>
      </c>
      <c r="I17" s="370">
        <v>5</v>
      </c>
      <c r="J17" s="370">
        <v>3</v>
      </c>
      <c r="K17" s="370">
        <v>1</v>
      </c>
      <c r="L17" s="370">
        <v>0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5" customHeight="1">
      <c r="A18" s="371">
        <v>41</v>
      </c>
      <c r="B18" s="371">
        <v>50</v>
      </c>
      <c r="C18" s="371">
        <v>38</v>
      </c>
      <c r="D18" s="371">
        <v>30</v>
      </c>
      <c r="E18" s="371">
        <v>48</v>
      </c>
      <c r="F18" s="371">
        <v>51</v>
      </c>
      <c r="G18" s="371">
        <v>60</v>
      </c>
      <c r="H18" s="370">
        <v>33</v>
      </c>
      <c r="I18" s="370">
        <v>34</v>
      </c>
      <c r="J18" s="370">
        <v>12</v>
      </c>
      <c r="K18" s="370">
        <v>2</v>
      </c>
      <c r="L18" s="370">
        <v>0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5" customHeight="1">
      <c r="A19" s="371">
        <v>72</v>
      </c>
      <c r="B19" s="371">
        <v>103</v>
      </c>
      <c r="C19" s="371">
        <v>86</v>
      </c>
      <c r="D19" s="371">
        <v>55</v>
      </c>
      <c r="E19" s="371">
        <v>48</v>
      </c>
      <c r="F19" s="371">
        <v>44</v>
      </c>
      <c r="G19" s="371">
        <v>45</v>
      </c>
      <c r="H19" s="370">
        <v>41</v>
      </c>
      <c r="I19" s="370">
        <v>29</v>
      </c>
      <c r="J19" s="370">
        <v>16</v>
      </c>
      <c r="K19" s="370">
        <v>9</v>
      </c>
      <c r="L19" s="370">
        <v>1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5" customHeight="1">
      <c r="A20" s="371">
        <v>87</v>
      </c>
      <c r="B20" s="371">
        <v>64</v>
      </c>
      <c r="C20" s="371">
        <v>58</v>
      </c>
      <c r="D20" s="371">
        <v>79</v>
      </c>
      <c r="E20" s="371">
        <v>99</v>
      </c>
      <c r="F20" s="371">
        <v>135</v>
      </c>
      <c r="G20" s="371">
        <v>127</v>
      </c>
      <c r="H20" s="370">
        <v>83</v>
      </c>
      <c r="I20" s="370">
        <v>32</v>
      </c>
      <c r="J20" s="370">
        <v>15</v>
      </c>
      <c r="K20" s="370">
        <v>7</v>
      </c>
      <c r="L20" s="370">
        <v>1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" customHeight="1">
      <c r="A21" s="371">
        <v>28</v>
      </c>
      <c r="B21" s="371">
        <v>24</v>
      </c>
      <c r="C21" s="371">
        <v>28</v>
      </c>
      <c r="D21" s="371">
        <v>27</v>
      </c>
      <c r="E21" s="371">
        <v>26</v>
      </c>
      <c r="F21" s="371">
        <v>30</v>
      </c>
      <c r="G21" s="371">
        <v>42</v>
      </c>
      <c r="H21" s="370">
        <v>51</v>
      </c>
      <c r="I21" s="370">
        <v>28</v>
      </c>
      <c r="J21" s="370">
        <v>13</v>
      </c>
      <c r="K21" s="370">
        <v>1</v>
      </c>
      <c r="L21" s="370">
        <v>0</v>
      </c>
    </row>
    <row r="22" spans="1:28" ht="15" customHeight="1">
      <c r="A22" s="371">
        <v>8</v>
      </c>
      <c r="B22" s="371">
        <v>11</v>
      </c>
      <c r="C22" s="371">
        <v>12</v>
      </c>
      <c r="D22" s="371">
        <v>14</v>
      </c>
      <c r="E22" s="371">
        <v>11</v>
      </c>
      <c r="F22" s="371">
        <v>14</v>
      </c>
      <c r="G22" s="371">
        <v>8</v>
      </c>
      <c r="H22" s="370">
        <v>10</v>
      </c>
      <c r="I22" s="370">
        <v>6</v>
      </c>
      <c r="J22" s="370">
        <v>4</v>
      </c>
      <c r="K22" s="370">
        <v>0</v>
      </c>
      <c r="L22" s="370">
        <v>0</v>
      </c>
    </row>
    <row r="23" spans="1:28" ht="15" customHeight="1">
      <c r="A23" s="371">
        <v>14</v>
      </c>
      <c r="B23" s="371">
        <v>27</v>
      </c>
      <c r="C23" s="371">
        <v>24</v>
      </c>
      <c r="D23" s="371">
        <v>23</v>
      </c>
      <c r="E23" s="371">
        <v>11</v>
      </c>
      <c r="F23" s="371">
        <v>13</v>
      </c>
      <c r="G23" s="371">
        <v>5</v>
      </c>
      <c r="H23" s="370">
        <v>11</v>
      </c>
      <c r="I23" s="370">
        <v>8</v>
      </c>
      <c r="J23" s="370">
        <v>4</v>
      </c>
      <c r="K23" s="370">
        <v>3</v>
      </c>
      <c r="L23" s="370">
        <v>0</v>
      </c>
    </row>
    <row r="24" spans="1:28" ht="15" customHeight="1">
      <c r="A24" s="371">
        <v>2</v>
      </c>
      <c r="B24" s="371">
        <v>0</v>
      </c>
      <c r="C24" s="371">
        <v>2</v>
      </c>
      <c r="D24" s="371">
        <v>1</v>
      </c>
      <c r="E24" s="371">
        <v>1</v>
      </c>
      <c r="F24" s="371">
        <v>2</v>
      </c>
      <c r="G24" s="371">
        <v>0</v>
      </c>
      <c r="H24" s="370">
        <v>1</v>
      </c>
      <c r="I24" s="370">
        <v>1</v>
      </c>
      <c r="J24" s="370">
        <v>0</v>
      </c>
      <c r="K24" s="370">
        <v>0</v>
      </c>
      <c r="L24" s="370">
        <v>0</v>
      </c>
    </row>
    <row r="25" spans="1:28" ht="15" customHeight="1">
      <c r="A25" s="371">
        <v>15</v>
      </c>
      <c r="B25" s="371">
        <v>20</v>
      </c>
      <c r="C25" s="371">
        <v>15</v>
      </c>
      <c r="D25" s="371">
        <v>13</v>
      </c>
      <c r="E25" s="371">
        <v>13</v>
      </c>
      <c r="F25" s="371">
        <v>17</v>
      </c>
      <c r="G25" s="371">
        <v>15</v>
      </c>
      <c r="H25" s="370">
        <v>21</v>
      </c>
      <c r="I25" s="370">
        <v>9</v>
      </c>
      <c r="J25" s="370">
        <v>3</v>
      </c>
      <c r="K25" s="370">
        <v>2</v>
      </c>
      <c r="L25" s="370">
        <v>0</v>
      </c>
    </row>
    <row r="26" spans="1:28" ht="15" customHeight="1">
      <c r="A26" s="371">
        <v>9</v>
      </c>
      <c r="B26" s="371">
        <v>10</v>
      </c>
      <c r="C26" s="371">
        <v>3</v>
      </c>
      <c r="D26" s="371">
        <v>6</v>
      </c>
      <c r="E26" s="371">
        <v>3</v>
      </c>
      <c r="F26" s="371">
        <v>5</v>
      </c>
      <c r="G26" s="371">
        <v>7</v>
      </c>
      <c r="H26" s="370">
        <v>4</v>
      </c>
      <c r="I26" s="370">
        <v>3</v>
      </c>
      <c r="J26" s="370">
        <v>3</v>
      </c>
      <c r="K26" s="370">
        <v>0</v>
      </c>
      <c r="L26" s="370">
        <v>0</v>
      </c>
    </row>
    <row r="27" spans="1:28" ht="15" customHeight="1">
      <c r="A27" s="371">
        <v>3</v>
      </c>
      <c r="B27" s="371">
        <v>1</v>
      </c>
      <c r="C27" s="371">
        <v>2</v>
      </c>
      <c r="D27" s="371">
        <v>7</v>
      </c>
      <c r="E27" s="371">
        <v>2</v>
      </c>
      <c r="F27" s="371">
        <v>1</v>
      </c>
      <c r="G27" s="371">
        <v>2</v>
      </c>
      <c r="H27" s="370">
        <v>7</v>
      </c>
      <c r="I27" s="370">
        <v>2</v>
      </c>
      <c r="J27" s="370">
        <v>0</v>
      </c>
      <c r="K27" s="370">
        <v>0</v>
      </c>
      <c r="L27" s="370">
        <v>0</v>
      </c>
    </row>
    <row r="28" spans="1:28" ht="15" customHeight="1">
      <c r="A28" s="371">
        <v>5</v>
      </c>
      <c r="B28" s="371">
        <v>6</v>
      </c>
      <c r="C28" s="371">
        <v>4</v>
      </c>
      <c r="D28" s="371">
        <v>2</v>
      </c>
      <c r="E28" s="371">
        <v>9</v>
      </c>
      <c r="F28" s="371">
        <v>12</v>
      </c>
      <c r="G28" s="371">
        <v>14</v>
      </c>
      <c r="H28" s="370">
        <v>4</v>
      </c>
      <c r="I28" s="370">
        <v>4</v>
      </c>
      <c r="J28" s="370">
        <v>3</v>
      </c>
      <c r="K28" s="370">
        <v>0</v>
      </c>
      <c r="L28" s="370">
        <v>0</v>
      </c>
    </row>
    <row r="29" spans="1:28" ht="15" customHeight="1">
      <c r="A29" s="371">
        <v>8</v>
      </c>
      <c r="B29" s="371">
        <v>15</v>
      </c>
      <c r="C29" s="371">
        <v>20</v>
      </c>
      <c r="D29" s="371">
        <v>18</v>
      </c>
      <c r="E29" s="371">
        <v>18</v>
      </c>
      <c r="F29" s="371">
        <v>16</v>
      </c>
      <c r="G29" s="371">
        <v>33</v>
      </c>
      <c r="H29" s="370">
        <v>14</v>
      </c>
      <c r="I29" s="370">
        <v>12</v>
      </c>
      <c r="J29" s="370">
        <v>2</v>
      </c>
      <c r="K29" s="370">
        <v>0</v>
      </c>
      <c r="L29" s="370">
        <v>0</v>
      </c>
    </row>
    <row r="30" spans="1:28" ht="15" customHeight="1">
      <c r="A30" s="371">
        <v>9</v>
      </c>
      <c r="B30" s="371">
        <v>5</v>
      </c>
      <c r="C30" s="371">
        <v>9</v>
      </c>
      <c r="D30" s="371">
        <v>5</v>
      </c>
      <c r="E30" s="371">
        <v>4</v>
      </c>
      <c r="F30" s="371">
        <v>17</v>
      </c>
      <c r="G30" s="371">
        <v>9</v>
      </c>
      <c r="H30" s="370">
        <v>8</v>
      </c>
      <c r="I30" s="370">
        <v>3</v>
      </c>
      <c r="J30" s="370">
        <v>1</v>
      </c>
      <c r="K30" s="370">
        <v>0</v>
      </c>
      <c r="L30" s="370">
        <v>0</v>
      </c>
    </row>
    <row r="31" spans="1:28" ht="15" customHeight="1">
      <c r="A31" s="371">
        <v>75</v>
      </c>
      <c r="B31" s="371">
        <v>100</v>
      </c>
      <c r="C31" s="371">
        <v>71</v>
      </c>
      <c r="D31" s="371">
        <v>74</v>
      </c>
      <c r="E31" s="371">
        <v>51</v>
      </c>
      <c r="F31" s="371">
        <v>84</v>
      </c>
      <c r="G31" s="371">
        <v>117</v>
      </c>
      <c r="H31" s="370">
        <v>137</v>
      </c>
      <c r="I31" s="370">
        <v>85</v>
      </c>
      <c r="J31" s="370">
        <v>31</v>
      </c>
      <c r="K31" s="370">
        <v>7</v>
      </c>
      <c r="L31" s="370">
        <v>1</v>
      </c>
    </row>
    <row r="32" spans="1:28" ht="15" customHeight="1">
      <c r="A32" s="371">
        <v>118</v>
      </c>
      <c r="B32" s="371">
        <v>152</v>
      </c>
      <c r="C32" s="371">
        <v>134</v>
      </c>
      <c r="D32" s="371">
        <v>128</v>
      </c>
      <c r="E32" s="371">
        <v>127</v>
      </c>
      <c r="F32" s="371">
        <v>155</v>
      </c>
      <c r="G32" s="371">
        <v>206</v>
      </c>
      <c r="H32" s="370">
        <v>187</v>
      </c>
      <c r="I32" s="370">
        <v>92</v>
      </c>
      <c r="J32" s="370">
        <v>43</v>
      </c>
      <c r="K32" s="370">
        <v>13</v>
      </c>
      <c r="L32" s="370">
        <v>0</v>
      </c>
    </row>
    <row r="33" spans="1:12" ht="15" customHeight="1">
      <c r="A33" s="371">
        <v>6</v>
      </c>
      <c r="B33" s="371">
        <v>27</v>
      </c>
      <c r="C33" s="371">
        <v>14</v>
      </c>
      <c r="D33" s="371">
        <v>7</v>
      </c>
      <c r="E33" s="371">
        <v>4</v>
      </c>
      <c r="F33" s="371">
        <v>4</v>
      </c>
      <c r="G33" s="371">
        <v>27</v>
      </c>
      <c r="H33" s="370">
        <v>18</v>
      </c>
      <c r="I33" s="370">
        <v>3</v>
      </c>
      <c r="J33" s="370">
        <v>3</v>
      </c>
      <c r="K33" s="370">
        <v>0</v>
      </c>
      <c r="L33" s="370">
        <v>0</v>
      </c>
    </row>
    <row r="34" spans="1:12" ht="15" customHeight="1">
      <c r="A34" s="371">
        <v>75</v>
      </c>
      <c r="B34" s="371">
        <v>84</v>
      </c>
      <c r="C34" s="371">
        <v>64</v>
      </c>
      <c r="D34" s="371">
        <v>56</v>
      </c>
      <c r="E34" s="371">
        <v>53</v>
      </c>
      <c r="F34" s="371">
        <v>54</v>
      </c>
      <c r="G34" s="371">
        <v>60</v>
      </c>
      <c r="H34" s="370">
        <v>64</v>
      </c>
      <c r="I34" s="370">
        <v>35</v>
      </c>
      <c r="J34" s="370">
        <v>19</v>
      </c>
      <c r="K34" s="370">
        <v>7</v>
      </c>
      <c r="L34" s="370">
        <v>0</v>
      </c>
    </row>
    <row r="35" spans="1:12" ht="15" customHeight="1">
      <c r="A35" s="371">
        <v>104</v>
      </c>
      <c r="B35" s="371">
        <v>158</v>
      </c>
      <c r="C35" s="371">
        <v>128</v>
      </c>
      <c r="D35" s="371">
        <v>104</v>
      </c>
      <c r="E35" s="371">
        <v>83</v>
      </c>
      <c r="F35" s="371">
        <v>126</v>
      </c>
      <c r="G35" s="371">
        <v>160</v>
      </c>
      <c r="H35" s="370">
        <v>130</v>
      </c>
      <c r="I35" s="370">
        <v>62</v>
      </c>
      <c r="J35" s="370">
        <v>25</v>
      </c>
      <c r="K35" s="370">
        <v>4</v>
      </c>
      <c r="L35" s="370">
        <v>0</v>
      </c>
    </row>
    <row r="36" spans="1:12" ht="15" customHeight="1">
      <c r="A36" s="371">
        <v>64</v>
      </c>
      <c r="B36" s="371">
        <v>76</v>
      </c>
      <c r="C36" s="371">
        <v>68</v>
      </c>
      <c r="D36" s="371">
        <v>78</v>
      </c>
      <c r="E36" s="371">
        <v>73</v>
      </c>
      <c r="F36" s="371">
        <v>79</v>
      </c>
      <c r="G36" s="371">
        <v>73</v>
      </c>
      <c r="H36" s="370">
        <v>66</v>
      </c>
      <c r="I36" s="370">
        <v>39</v>
      </c>
      <c r="J36" s="370">
        <v>34</v>
      </c>
      <c r="K36" s="370">
        <v>19</v>
      </c>
      <c r="L36" s="370">
        <v>2</v>
      </c>
    </row>
    <row r="37" spans="1:12" ht="15" customHeight="1">
      <c r="A37" s="371">
        <v>44</v>
      </c>
      <c r="B37" s="371">
        <v>55</v>
      </c>
      <c r="C37" s="371">
        <v>54</v>
      </c>
      <c r="D37" s="371">
        <v>70</v>
      </c>
      <c r="E37" s="371">
        <v>83</v>
      </c>
      <c r="F37" s="371">
        <v>51</v>
      </c>
      <c r="G37" s="371">
        <v>58</v>
      </c>
      <c r="H37" s="370">
        <v>46</v>
      </c>
      <c r="I37" s="370">
        <v>34</v>
      </c>
      <c r="J37" s="370">
        <v>28</v>
      </c>
      <c r="K37" s="370">
        <v>18</v>
      </c>
      <c r="L37" s="370">
        <v>1</v>
      </c>
    </row>
    <row r="38" spans="1:12" ht="15" customHeight="1">
      <c r="A38" s="371">
        <v>112</v>
      </c>
      <c r="B38" s="371">
        <v>133</v>
      </c>
      <c r="C38" s="371">
        <v>115</v>
      </c>
      <c r="D38" s="371">
        <v>125</v>
      </c>
      <c r="E38" s="371">
        <v>140</v>
      </c>
      <c r="F38" s="371">
        <v>158</v>
      </c>
      <c r="G38" s="371">
        <v>142</v>
      </c>
      <c r="H38" s="370">
        <v>101</v>
      </c>
      <c r="I38" s="370">
        <v>83</v>
      </c>
      <c r="J38" s="370">
        <v>53</v>
      </c>
      <c r="K38" s="370">
        <v>19</v>
      </c>
      <c r="L38" s="370">
        <v>3</v>
      </c>
    </row>
    <row r="39" spans="1:12" ht="15" customHeight="1">
      <c r="A39" s="371">
        <v>66</v>
      </c>
      <c r="B39" s="371">
        <v>72</v>
      </c>
      <c r="C39" s="371">
        <v>72</v>
      </c>
      <c r="D39" s="371">
        <v>115</v>
      </c>
      <c r="E39" s="371">
        <v>103</v>
      </c>
      <c r="F39" s="371">
        <v>85</v>
      </c>
      <c r="G39" s="371">
        <v>96</v>
      </c>
      <c r="H39" s="370">
        <v>72</v>
      </c>
      <c r="I39" s="370">
        <v>48</v>
      </c>
      <c r="J39" s="370">
        <v>44</v>
      </c>
      <c r="K39" s="370">
        <v>21</v>
      </c>
      <c r="L39" s="370">
        <v>3</v>
      </c>
    </row>
    <row r="40" spans="1:12" ht="15" customHeight="1">
      <c r="A40" s="371">
        <v>42</v>
      </c>
      <c r="B40" s="371">
        <v>54</v>
      </c>
      <c r="C40" s="371">
        <v>41</v>
      </c>
      <c r="D40" s="371">
        <v>58</v>
      </c>
      <c r="E40" s="371">
        <v>44</v>
      </c>
      <c r="F40" s="371">
        <v>64</v>
      </c>
      <c r="G40" s="371">
        <v>47</v>
      </c>
      <c r="H40" s="370">
        <v>45</v>
      </c>
      <c r="I40" s="370">
        <v>25</v>
      </c>
      <c r="J40" s="370">
        <v>22</v>
      </c>
      <c r="K40" s="370">
        <v>5</v>
      </c>
      <c r="L40" s="370">
        <v>2</v>
      </c>
    </row>
    <row r="41" spans="1:12" ht="15" customHeight="1">
      <c r="A41" s="371">
        <v>44</v>
      </c>
      <c r="B41" s="371">
        <v>49</v>
      </c>
      <c r="C41" s="371">
        <v>59</v>
      </c>
      <c r="D41" s="371">
        <v>73</v>
      </c>
      <c r="E41" s="371">
        <v>73</v>
      </c>
      <c r="F41" s="371">
        <v>60</v>
      </c>
      <c r="G41" s="371">
        <v>70</v>
      </c>
      <c r="H41" s="370">
        <v>47</v>
      </c>
      <c r="I41" s="370">
        <v>39</v>
      </c>
      <c r="J41" s="370">
        <v>23</v>
      </c>
      <c r="K41" s="370">
        <v>7</v>
      </c>
      <c r="L41" s="370">
        <v>2</v>
      </c>
    </row>
    <row r="42" spans="1:12" ht="15" customHeight="1">
      <c r="A42" s="371">
        <v>87</v>
      </c>
      <c r="B42" s="371">
        <v>85</v>
      </c>
      <c r="C42" s="371">
        <v>98</v>
      </c>
      <c r="D42" s="371">
        <v>81</v>
      </c>
      <c r="E42" s="371">
        <v>64</v>
      </c>
      <c r="F42" s="371">
        <v>64</v>
      </c>
      <c r="G42" s="371">
        <v>64</v>
      </c>
      <c r="H42" s="370">
        <v>55</v>
      </c>
      <c r="I42" s="370">
        <v>51</v>
      </c>
      <c r="J42" s="370">
        <v>15</v>
      </c>
      <c r="K42" s="370">
        <v>5</v>
      </c>
      <c r="L42" s="370">
        <v>0</v>
      </c>
    </row>
    <row r="43" spans="1:12" ht="15" customHeight="1">
      <c r="A43" s="371">
        <v>50</v>
      </c>
      <c r="B43" s="371">
        <v>75</v>
      </c>
      <c r="C43" s="371">
        <v>65</v>
      </c>
      <c r="D43" s="371">
        <v>72</v>
      </c>
      <c r="E43" s="371">
        <v>76</v>
      </c>
      <c r="F43" s="371">
        <v>60</v>
      </c>
      <c r="G43" s="371">
        <v>89</v>
      </c>
      <c r="H43" s="370">
        <v>63</v>
      </c>
      <c r="I43" s="370">
        <v>60</v>
      </c>
      <c r="J43" s="370">
        <v>28</v>
      </c>
      <c r="K43" s="370">
        <v>9</v>
      </c>
      <c r="L43" s="370">
        <v>1</v>
      </c>
    </row>
    <row r="44" spans="1:12" ht="15" customHeight="1">
      <c r="A44" s="371">
        <v>85</v>
      </c>
      <c r="B44" s="371">
        <v>120</v>
      </c>
      <c r="C44" s="371">
        <v>104</v>
      </c>
      <c r="D44" s="371">
        <v>50</v>
      </c>
      <c r="E44" s="371">
        <v>85</v>
      </c>
      <c r="F44" s="371">
        <v>116</v>
      </c>
      <c r="G44" s="371">
        <v>144</v>
      </c>
      <c r="H44" s="370">
        <v>118</v>
      </c>
      <c r="I44" s="370">
        <v>55</v>
      </c>
      <c r="J44" s="370">
        <v>18</v>
      </c>
      <c r="K44" s="370">
        <v>5</v>
      </c>
      <c r="L44" s="370">
        <v>1</v>
      </c>
    </row>
    <row r="45" spans="1:12" ht="15" customHeight="1">
      <c r="A45" s="371">
        <v>187</v>
      </c>
      <c r="B45" s="371">
        <v>246</v>
      </c>
      <c r="C45" s="371">
        <v>196</v>
      </c>
      <c r="D45" s="371">
        <v>139</v>
      </c>
      <c r="E45" s="371">
        <v>112</v>
      </c>
      <c r="F45" s="371">
        <v>150</v>
      </c>
      <c r="G45" s="371">
        <v>153</v>
      </c>
      <c r="H45" s="370">
        <v>95</v>
      </c>
      <c r="I45" s="370">
        <v>60</v>
      </c>
      <c r="J45" s="370">
        <v>15</v>
      </c>
      <c r="K45" s="370">
        <v>7</v>
      </c>
      <c r="L45" s="370">
        <v>2</v>
      </c>
    </row>
    <row r="46" spans="1:12" ht="15" customHeight="1">
      <c r="A46" s="371">
        <v>283</v>
      </c>
      <c r="B46" s="371">
        <v>360</v>
      </c>
      <c r="C46" s="371">
        <v>335</v>
      </c>
      <c r="D46" s="371">
        <v>281</v>
      </c>
      <c r="E46" s="371">
        <v>244</v>
      </c>
      <c r="F46" s="371">
        <v>208</v>
      </c>
      <c r="G46" s="371">
        <v>259</v>
      </c>
      <c r="H46" s="370">
        <v>175</v>
      </c>
      <c r="I46" s="370">
        <v>115</v>
      </c>
      <c r="J46" s="370">
        <v>59</v>
      </c>
      <c r="K46" s="370">
        <v>18</v>
      </c>
      <c r="L46" s="370">
        <v>6</v>
      </c>
    </row>
    <row r="47" spans="1:12" ht="15" customHeight="1">
      <c r="A47" s="371">
        <v>108</v>
      </c>
      <c r="B47" s="371">
        <v>119</v>
      </c>
      <c r="C47" s="371">
        <v>85</v>
      </c>
      <c r="D47" s="371">
        <v>80</v>
      </c>
      <c r="E47" s="371">
        <v>62</v>
      </c>
      <c r="F47" s="371">
        <v>81</v>
      </c>
      <c r="G47" s="371">
        <v>96</v>
      </c>
      <c r="H47" s="370">
        <v>91</v>
      </c>
      <c r="I47" s="370">
        <v>67</v>
      </c>
      <c r="J47" s="370">
        <v>32</v>
      </c>
      <c r="K47" s="370">
        <v>8</v>
      </c>
      <c r="L47" s="370">
        <v>1</v>
      </c>
    </row>
    <row r="48" spans="1:12" ht="15" customHeight="1">
      <c r="A48" s="371">
        <v>168</v>
      </c>
      <c r="B48" s="371">
        <v>173</v>
      </c>
      <c r="C48" s="371">
        <v>77</v>
      </c>
      <c r="D48" s="371">
        <v>75</v>
      </c>
      <c r="E48" s="371">
        <v>43</v>
      </c>
      <c r="F48" s="371">
        <v>56</v>
      </c>
      <c r="G48" s="371">
        <v>66</v>
      </c>
      <c r="H48" s="370">
        <v>55</v>
      </c>
      <c r="I48" s="370">
        <v>30</v>
      </c>
      <c r="J48" s="370">
        <v>14</v>
      </c>
      <c r="K48" s="370">
        <v>2</v>
      </c>
      <c r="L48" s="370">
        <v>1</v>
      </c>
    </row>
    <row r="49" spans="1:12" ht="15" customHeight="1">
      <c r="A49" s="371">
        <v>321</v>
      </c>
      <c r="B49" s="371">
        <v>317</v>
      </c>
      <c r="C49" s="371">
        <v>276</v>
      </c>
      <c r="D49" s="371">
        <v>166</v>
      </c>
      <c r="E49" s="371">
        <v>139</v>
      </c>
      <c r="F49" s="371">
        <v>193</v>
      </c>
      <c r="G49" s="371">
        <v>190</v>
      </c>
      <c r="H49" s="370">
        <v>120</v>
      </c>
      <c r="I49" s="370">
        <v>57</v>
      </c>
      <c r="J49" s="370">
        <v>30</v>
      </c>
      <c r="K49" s="370">
        <v>5</v>
      </c>
      <c r="L49" s="370">
        <v>0</v>
      </c>
    </row>
    <row r="50" spans="1:12" ht="15" customHeight="1">
      <c r="A50" s="371">
        <v>204</v>
      </c>
      <c r="B50" s="371">
        <v>212</v>
      </c>
      <c r="C50" s="371">
        <v>152</v>
      </c>
      <c r="D50" s="371">
        <v>150</v>
      </c>
      <c r="E50" s="371">
        <v>102</v>
      </c>
      <c r="F50" s="371">
        <v>141</v>
      </c>
      <c r="G50" s="371">
        <v>142</v>
      </c>
      <c r="H50" s="370">
        <v>124</v>
      </c>
      <c r="I50" s="370">
        <v>58</v>
      </c>
      <c r="J50" s="370">
        <v>30</v>
      </c>
      <c r="K50" s="370">
        <v>13</v>
      </c>
      <c r="L50" s="370">
        <v>0</v>
      </c>
    </row>
    <row r="51" spans="1:12" ht="15" customHeight="1">
      <c r="A51" s="371">
        <v>231</v>
      </c>
      <c r="B51" s="371">
        <v>294</v>
      </c>
      <c r="C51" s="371">
        <v>248</v>
      </c>
      <c r="D51" s="371">
        <v>158</v>
      </c>
      <c r="E51" s="371">
        <v>153</v>
      </c>
      <c r="F51" s="371">
        <v>180</v>
      </c>
      <c r="G51" s="371">
        <v>198</v>
      </c>
      <c r="H51" s="370">
        <v>212</v>
      </c>
      <c r="I51" s="370">
        <v>145</v>
      </c>
      <c r="J51" s="370">
        <v>56</v>
      </c>
      <c r="K51" s="370">
        <v>5</v>
      </c>
      <c r="L51" s="370">
        <v>0</v>
      </c>
    </row>
    <row r="52" spans="1:12" ht="15" customHeight="1">
      <c r="A52" s="371">
        <v>53</v>
      </c>
      <c r="B52" s="371">
        <v>48</v>
      </c>
      <c r="C52" s="371">
        <v>35</v>
      </c>
      <c r="D52" s="371">
        <v>28</v>
      </c>
      <c r="E52" s="371">
        <v>29</v>
      </c>
      <c r="F52" s="371">
        <v>21</v>
      </c>
      <c r="G52" s="371">
        <v>29</v>
      </c>
      <c r="H52" s="371">
        <v>21</v>
      </c>
      <c r="I52" s="371">
        <v>4</v>
      </c>
      <c r="J52" s="370">
        <v>1</v>
      </c>
      <c r="K52" s="370">
        <v>1</v>
      </c>
      <c r="L52" s="370">
        <v>0</v>
      </c>
    </row>
    <row r="53" spans="1:12" ht="15" customHeight="1">
      <c r="A53" s="371">
        <v>10</v>
      </c>
      <c r="B53" s="371">
        <v>12</v>
      </c>
      <c r="C53" s="371">
        <v>4</v>
      </c>
      <c r="D53" s="371">
        <v>7</v>
      </c>
      <c r="E53" s="371">
        <v>7</v>
      </c>
      <c r="F53" s="371">
        <v>8</v>
      </c>
      <c r="G53" s="371">
        <v>13</v>
      </c>
      <c r="H53" s="371">
        <v>14</v>
      </c>
      <c r="I53" s="371">
        <v>7</v>
      </c>
      <c r="J53" s="370">
        <v>1</v>
      </c>
      <c r="K53" s="370">
        <v>1</v>
      </c>
      <c r="L53" s="370">
        <v>0</v>
      </c>
    </row>
    <row r="54" spans="1:12" ht="15" customHeight="1">
      <c r="A54" s="369">
        <v>10</v>
      </c>
      <c r="B54" s="369">
        <v>1</v>
      </c>
      <c r="C54" s="369">
        <v>2</v>
      </c>
      <c r="D54" s="369">
        <v>5</v>
      </c>
      <c r="E54" s="369">
        <v>0</v>
      </c>
      <c r="F54" s="369">
        <v>1</v>
      </c>
      <c r="G54" s="369">
        <v>2</v>
      </c>
      <c r="H54" s="369">
        <v>2</v>
      </c>
      <c r="I54" s="369">
        <v>3</v>
      </c>
      <c r="J54" s="368">
        <v>1</v>
      </c>
      <c r="K54" s="368">
        <v>0</v>
      </c>
      <c r="L54" s="368">
        <v>0</v>
      </c>
    </row>
    <row r="55" spans="1:12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ht="1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 ht="1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ht="1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ht="1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 ht="1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 ht="1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 ht="1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ht="1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ht="1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 ht="1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ht="1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ht="1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ht="1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ht="15" customHeight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ht="1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ht="15" customHeight="1"/>
    <row r="72" spans="1:12" ht="15" customHeight="1"/>
    <row r="73" spans="1:12" ht="15" customHeight="1"/>
    <row r="74" spans="1:12" ht="15" customHeight="1"/>
    <row r="75" spans="1:12" ht="15" customHeight="1"/>
    <row r="76" spans="1:12" ht="15" customHeight="1"/>
    <row r="77" spans="1:12" ht="15" customHeight="1"/>
    <row r="78" spans="1:12" ht="15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ht="15" customHeigh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ht="15" customHeight="1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30" ht="15" customHeight="1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30" ht="15" customHeight="1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30" ht="15" customHeight="1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30" ht="15" customHeight="1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30" ht="1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</row>
    <row r="86" spans="1:30" ht="1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ht="1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</row>
    <row r="88" spans="1:30" ht="1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</row>
    <row r="89" spans="1:30" ht="1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</row>
    <row r="90" spans="1:30" ht="1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</row>
    <row r="91" spans="1:30" ht="1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</row>
    <row r="92" spans="1:30" ht="1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1:30" ht="1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ht="1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ht="1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1:30" ht="15" customHeight="1">
      <c r="A96" s="354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</row>
    <row r="97" spans="1:30" ht="15" customHeight="1">
      <c r="A97" s="354"/>
      <c r="B97" s="354"/>
      <c r="C97" s="354"/>
      <c r="D97" s="354"/>
      <c r="E97" s="354"/>
      <c r="F97" s="354"/>
      <c r="G97" s="367"/>
      <c r="H97" s="367"/>
      <c r="I97" s="367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</row>
    <row r="98" spans="1:30" ht="15" customHeight="1">
      <c r="A98" s="354"/>
      <c r="B98" s="354"/>
      <c r="C98" s="354"/>
      <c r="D98" s="354"/>
      <c r="E98" s="354"/>
      <c r="F98" s="354"/>
      <c r="G98" s="367"/>
      <c r="H98" s="367"/>
      <c r="I98" s="367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</row>
    <row r="99" spans="1:30" ht="15" customHeight="1">
      <c r="A99" s="354"/>
      <c r="B99" s="354"/>
      <c r="C99" s="354"/>
      <c r="D99" s="354"/>
      <c r="E99" s="354"/>
      <c r="F99" s="354"/>
      <c r="G99" s="367"/>
      <c r="H99" s="367"/>
      <c r="I99" s="367"/>
      <c r="J99" s="354"/>
      <c r="K99" s="354"/>
      <c r="L99" s="354"/>
      <c r="M99" s="354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4"/>
      <c r="Y99" s="354"/>
      <c r="Z99" s="354"/>
      <c r="AA99" s="354"/>
      <c r="AB99" s="354"/>
      <c r="AC99" s="354"/>
      <c r="AD99" s="354"/>
    </row>
    <row r="100" spans="1:30" ht="15" customHeight="1">
      <c r="A100" s="354"/>
      <c r="B100" s="354"/>
      <c r="C100" s="354"/>
      <c r="D100" s="354"/>
      <c r="E100" s="354"/>
      <c r="F100" s="354"/>
      <c r="G100" s="367"/>
      <c r="H100" s="367"/>
      <c r="I100" s="367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  <c r="AA100" s="354"/>
      <c r="AB100" s="354"/>
      <c r="AC100" s="354"/>
      <c r="AD100" s="354"/>
    </row>
    <row r="101" spans="1:30" ht="15" customHeight="1">
      <c r="A101" s="354"/>
      <c r="B101" s="354"/>
      <c r="C101" s="354"/>
      <c r="D101" s="354"/>
      <c r="E101" s="354"/>
      <c r="F101" s="354"/>
      <c r="G101" s="367"/>
      <c r="H101" s="367"/>
      <c r="I101" s="367"/>
      <c r="J101" s="354"/>
      <c r="K101" s="354"/>
      <c r="L101" s="354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  <c r="AA101" s="354"/>
      <c r="AB101" s="354"/>
      <c r="AC101" s="354"/>
      <c r="AD101" s="354"/>
    </row>
    <row r="102" spans="1:30" ht="15" customHeight="1">
      <c r="A102" s="354"/>
      <c r="B102" s="354"/>
      <c r="C102" s="354"/>
      <c r="D102" s="354"/>
      <c r="E102" s="354"/>
      <c r="F102" s="354"/>
      <c r="G102" s="367"/>
      <c r="H102" s="367"/>
      <c r="I102" s="367"/>
      <c r="J102" s="354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</row>
    <row r="103" spans="1:30" ht="15" customHeight="1">
      <c r="A103" s="354"/>
      <c r="B103" s="354"/>
      <c r="C103" s="354"/>
      <c r="D103" s="354"/>
      <c r="E103" s="354"/>
      <c r="F103" s="354"/>
      <c r="G103" s="367"/>
      <c r="H103" s="367"/>
      <c r="I103" s="367"/>
      <c r="J103" s="354"/>
      <c r="K103" s="354"/>
      <c r="L103" s="354"/>
      <c r="M103" s="354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354"/>
      <c r="Z103" s="354"/>
      <c r="AA103" s="354"/>
      <c r="AB103" s="354"/>
      <c r="AC103" s="354"/>
      <c r="AD103" s="354"/>
    </row>
    <row r="104" spans="1:30" ht="15" customHeight="1">
      <c r="A104" s="354"/>
      <c r="B104" s="354"/>
      <c r="C104" s="354"/>
      <c r="D104" s="354"/>
      <c r="E104" s="354"/>
      <c r="F104" s="354"/>
      <c r="G104" s="367"/>
      <c r="H104" s="367"/>
      <c r="I104" s="367"/>
      <c r="J104" s="354"/>
      <c r="K104" s="354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</row>
    <row r="105" spans="1:30" ht="15" customHeight="1">
      <c r="A105" s="354"/>
      <c r="B105" s="354"/>
      <c r="C105" s="354"/>
      <c r="D105" s="354"/>
      <c r="E105" s="354"/>
      <c r="F105" s="354"/>
      <c r="G105" s="367"/>
      <c r="H105" s="367"/>
      <c r="I105" s="367"/>
      <c r="J105" s="354"/>
      <c r="K105" s="354"/>
      <c r="L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4"/>
      <c r="Z105" s="354"/>
      <c r="AA105" s="354"/>
      <c r="AB105" s="354"/>
      <c r="AC105" s="354"/>
      <c r="AD105" s="354"/>
    </row>
    <row r="106" spans="1:30" ht="15" customHeight="1">
      <c r="A106" s="354"/>
      <c r="B106" s="354"/>
      <c r="C106" s="354"/>
      <c r="D106" s="354"/>
      <c r="E106" s="354"/>
      <c r="F106" s="354"/>
      <c r="G106" s="367"/>
      <c r="H106" s="367"/>
      <c r="I106" s="367"/>
      <c r="J106" s="354"/>
      <c r="K106" s="354"/>
      <c r="L106" s="354"/>
      <c r="M106" s="354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4"/>
      <c r="Y106" s="354"/>
      <c r="Z106" s="354"/>
      <c r="AA106" s="354"/>
      <c r="AB106" s="354"/>
      <c r="AC106" s="354"/>
      <c r="AD106" s="354"/>
    </row>
    <row r="107" spans="1:30">
      <c r="A107" s="354"/>
      <c r="B107" s="354"/>
      <c r="C107" s="354"/>
      <c r="D107" s="354"/>
      <c r="E107" s="354"/>
      <c r="F107" s="354"/>
      <c r="G107" s="367"/>
      <c r="H107" s="367"/>
      <c r="I107" s="367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</row>
    <row r="108" spans="1:30">
      <c r="A108" s="354"/>
      <c r="B108" s="354"/>
      <c r="C108" s="354"/>
      <c r="D108" s="354"/>
      <c r="E108" s="354"/>
      <c r="F108" s="354"/>
      <c r="G108" s="367"/>
      <c r="H108" s="367"/>
      <c r="I108" s="367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  <c r="AA108" s="354"/>
      <c r="AB108" s="354"/>
      <c r="AC108" s="354"/>
      <c r="AD108" s="354"/>
    </row>
    <row r="109" spans="1:30">
      <c r="A109" s="354"/>
      <c r="B109" s="354"/>
      <c r="C109" s="354"/>
      <c r="D109" s="354"/>
      <c r="E109" s="354"/>
      <c r="F109" s="354"/>
      <c r="G109" s="367"/>
      <c r="H109" s="367"/>
      <c r="I109" s="367"/>
      <c r="J109" s="354"/>
      <c r="K109" s="354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  <c r="AA109" s="354"/>
      <c r="AB109" s="354"/>
      <c r="AC109" s="354"/>
      <c r="AD109" s="354"/>
    </row>
    <row r="110" spans="1:30">
      <c r="A110" s="354"/>
      <c r="B110" s="354"/>
      <c r="C110" s="354"/>
      <c r="D110" s="354"/>
      <c r="E110" s="354"/>
      <c r="F110" s="354"/>
      <c r="G110" s="367"/>
      <c r="H110" s="367"/>
      <c r="I110" s="367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  <c r="AB110" s="354"/>
      <c r="AC110" s="354"/>
      <c r="AD110" s="354"/>
    </row>
    <row r="111" spans="1:30">
      <c r="A111" s="354"/>
      <c r="B111" s="354"/>
      <c r="C111" s="354"/>
      <c r="D111" s="354"/>
      <c r="E111" s="354"/>
      <c r="F111" s="354"/>
      <c r="G111" s="367"/>
      <c r="H111" s="367"/>
      <c r="I111" s="367"/>
      <c r="J111" s="354"/>
      <c r="K111" s="354"/>
      <c r="L111" s="354"/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  <c r="AA111" s="354"/>
      <c r="AB111" s="354"/>
      <c r="AC111" s="354"/>
      <c r="AD111" s="354"/>
    </row>
    <row r="112" spans="1:30">
      <c r="A112" s="354"/>
      <c r="B112" s="354"/>
      <c r="C112" s="354"/>
      <c r="D112" s="354"/>
      <c r="E112" s="354"/>
      <c r="F112" s="354"/>
      <c r="G112" s="367"/>
      <c r="H112" s="367"/>
      <c r="I112" s="367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  <c r="AA112" s="354"/>
      <c r="AB112" s="354"/>
      <c r="AC112" s="354"/>
      <c r="AD112" s="354"/>
    </row>
    <row r="113" spans="1:30">
      <c r="A113" s="354"/>
      <c r="B113" s="354"/>
      <c r="C113" s="354"/>
      <c r="D113" s="354"/>
      <c r="E113" s="354"/>
      <c r="F113" s="354"/>
      <c r="G113" s="367"/>
      <c r="H113" s="367"/>
      <c r="I113" s="367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  <c r="AA113" s="354"/>
      <c r="AB113" s="354"/>
      <c r="AC113" s="354"/>
      <c r="AD113" s="354"/>
    </row>
    <row r="114" spans="1:30">
      <c r="A114" s="354"/>
      <c r="B114" s="354"/>
      <c r="C114" s="354"/>
      <c r="D114" s="354"/>
      <c r="E114" s="354"/>
      <c r="F114" s="354"/>
      <c r="G114" s="367"/>
      <c r="H114" s="367"/>
      <c r="I114" s="367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</row>
    <row r="115" spans="1:30">
      <c r="A115" s="354"/>
      <c r="B115" s="354"/>
      <c r="C115" s="354"/>
      <c r="D115" s="354"/>
      <c r="E115" s="354"/>
      <c r="F115" s="354"/>
      <c r="G115" s="367"/>
      <c r="H115" s="367"/>
      <c r="I115" s="367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</row>
    <row r="116" spans="1:30">
      <c r="A116" s="354"/>
      <c r="B116" s="354"/>
      <c r="C116" s="354"/>
      <c r="D116" s="354"/>
      <c r="E116" s="354"/>
      <c r="F116" s="354"/>
      <c r="G116" s="367"/>
      <c r="H116" s="367"/>
      <c r="I116" s="367"/>
      <c r="J116" s="354"/>
      <c r="K116" s="354"/>
      <c r="L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</row>
    <row r="117" spans="1:30">
      <c r="A117" s="354"/>
      <c r="B117" s="354"/>
      <c r="C117" s="354"/>
      <c r="D117" s="354"/>
      <c r="E117" s="354"/>
      <c r="F117" s="354"/>
      <c r="G117" s="367"/>
      <c r="H117" s="367"/>
      <c r="I117" s="367"/>
      <c r="J117" s="354"/>
      <c r="K117" s="354"/>
      <c r="L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  <c r="AA117" s="354"/>
      <c r="AB117" s="354"/>
      <c r="AC117" s="354"/>
      <c r="AD117" s="354"/>
    </row>
    <row r="118" spans="1:30">
      <c r="A118" s="354"/>
      <c r="B118" s="354"/>
      <c r="C118" s="354"/>
      <c r="D118" s="354"/>
      <c r="E118" s="354"/>
      <c r="F118" s="354"/>
      <c r="G118" s="367"/>
      <c r="H118" s="367"/>
      <c r="I118" s="367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  <c r="AA118" s="354"/>
      <c r="AB118" s="354"/>
      <c r="AC118" s="354"/>
      <c r="AD118" s="354"/>
    </row>
    <row r="119" spans="1:30">
      <c r="A119" s="354"/>
      <c r="B119" s="354"/>
      <c r="C119" s="354"/>
      <c r="D119" s="354"/>
      <c r="E119" s="354"/>
      <c r="F119" s="354"/>
      <c r="G119" s="367"/>
      <c r="H119" s="367"/>
      <c r="I119" s="367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</row>
    <row r="120" spans="1:30">
      <c r="A120" s="354"/>
      <c r="B120" s="354"/>
      <c r="C120" s="354"/>
      <c r="D120" s="354"/>
      <c r="E120" s="354"/>
      <c r="F120" s="354"/>
      <c r="G120" s="367"/>
      <c r="H120" s="367"/>
      <c r="I120" s="367"/>
      <c r="J120" s="354"/>
      <c r="K120" s="354"/>
      <c r="L120" s="354"/>
      <c r="M120" s="354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354"/>
      <c r="Z120" s="354"/>
      <c r="AA120" s="354"/>
      <c r="AB120" s="354"/>
      <c r="AC120" s="354"/>
      <c r="AD120" s="354"/>
    </row>
    <row r="121" spans="1:30">
      <c r="A121" s="354"/>
      <c r="B121" s="354"/>
      <c r="C121" s="354"/>
      <c r="D121" s="354"/>
      <c r="E121" s="354"/>
      <c r="F121" s="354"/>
      <c r="G121" s="367"/>
      <c r="H121" s="367"/>
      <c r="I121" s="367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  <c r="AA121" s="354"/>
      <c r="AB121" s="354"/>
      <c r="AC121" s="354"/>
      <c r="AD121" s="354"/>
    </row>
    <row r="122" spans="1:30">
      <c r="A122" s="354"/>
      <c r="B122" s="354"/>
      <c r="C122" s="354"/>
      <c r="D122" s="354"/>
      <c r="E122" s="354"/>
      <c r="F122" s="354"/>
      <c r="G122" s="367"/>
      <c r="H122" s="367"/>
      <c r="I122" s="367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  <c r="AA122" s="354"/>
      <c r="AB122" s="354"/>
      <c r="AC122" s="354"/>
      <c r="AD122" s="354"/>
    </row>
    <row r="123" spans="1:30">
      <c r="A123" s="354"/>
      <c r="B123" s="354"/>
      <c r="C123" s="354"/>
      <c r="D123" s="354"/>
      <c r="E123" s="354"/>
      <c r="F123" s="354"/>
      <c r="G123" s="367"/>
      <c r="H123" s="367"/>
      <c r="I123" s="367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  <c r="AA123" s="354"/>
      <c r="AB123" s="354"/>
      <c r="AC123" s="354"/>
      <c r="AD123" s="354"/>
    </row>
    <row r="124" spans="1:30">
      <c r="A124" s="354"/>
      <c r="B124" s="354"/>
      <c r="C124" s="354"/>
      <c r="D124" s="354"/>
      <c r="E124" s="354"/>
      <c r="F124" s="354"/>
      <c r="G124" s="367"/>
      <c r="H124" s="367"/>
      <c r="I124" s="367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</row>
    <row r="125" spans="1:30">
      <c r="A125" s="354"/>
      <c r="B125" s="354"/>
      <c r="C125" s="354"/>
      <c r="D125" s="354"/>
      <c r="E125" s="354"/>
      <c r="F125" s="354"/>
      <c r="G125" s="367"/>
      <c r="H125" s="367"/>
      <c r="I125" s="367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</row>
    <row r="126" spans="1:30">
      <c r="A126" s="354"/>
      <c r="B126" s="354"/>
      <c r="C126" s="354"/>
      <c r="D126" s="354"/>
      <c r="E126" s="354"/>
      <c r="F126" s="354"/>
      <c r="G126" s="367"/>
      <c r="H126" s="367"/>
      <c r="I126" s="367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</row>
    <row r="127" spans="1:30">
      <c r="A127" s="354"/>
      <c r="B127" s="354"/>
      <c r="C127" s="354"/>
      <c r="D127" s="354"/>
      <c r="E127" s="354"/>
      <c r="F127" s="354"/>
      <c r="G127" s="367"/>
      <c r="H127" s="367"/>
      <c r="I127" s="367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</row>
    <row r="128" spans="1:30">
      <c r="A128" s="354"/>
      <c r="B128" s="354"/>
      <c r="C128" s="354"/>
      <c r="D128" s="354"/>
      <c r="E128" s="354"/>
      <c r="F128" s="354"/>
      <c r="G128" s="367"/>
      <c r="H128" s="367"/>
      <c r="I128" s="367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</row>
    <row r="129" spans="1:33">
      <c r="A129" s="354"/>
      <c r="B129" s="354"/>
      <c r="C129" s="354"/>
      <c r="D129" s="354"/>
      <c r="E129" s="354"/>
      <c r="F129" s="354"/>
      <c r="G129" s="367"/>
      <c r="H129" s="367"/>
      <c r="I129" s="367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  <c r="AA129" s="354"/>
      <c r="AB129" s="354"/>
      <c r="AC129" s="354"/>
      <c r="AD129" s="354"/>
    </row>
    <row r="130" spans="1:33">
      <c r="A130" s="354"/>
      <c r="B130" s="354"/>
      <c r="C130" s="354"/>
      <c r="D130" s="354"/>
      <c r="E130" s="354"/>
      <c r="F130" s="354"/>
      <c r="G130" s="367"/>
      <c r="H130" s="367"/>
      <c r="I130" s="367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  <c r="AA130" s="354"/>
      <c r="AB130" s="354"/>
      <c r="AC130" s="354"/>
      <c r="AD130" s="354"/>
    </row>
    <row r="131" spans="1:33">
      <c r="A131" s="354"/>
      <c r="B131" s="354"/>
      <c r="C131" s="354"/>
      <c r="D131" s="354"/>
      <c r="E131" s="354"/>
      <c r="F131" s="354"/>
      <c r="G131" s="367"/>
      <c r="H131" s="367"/>
      <c r="I131" s="367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</row>
    <row r="132" spans="1:33">
      <c r="A132" s="354"/>
      <c r="B132" s="354"/>
      <c r="C132" s="354"/>
      <c r="D132" s="354"/>
      <c r="E132" s="354"/>
      <c r="F132" s="354"/>
      <c r="G132" s="367"/>
      <c r="H132" s="367"/>
      <c r="I132" s="367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  <c r="AA132" s="354"/>
      <c r="AB132" s="354"/>
      <c r="AC132" s="354"/>
      <c r="AD132" s="354"/>
    </row>
    <row r="133" spans="1:33">
      <c r="A133" s="354"/>
      <c r="B133" s="354"/>
      <c r="C133" s="354"/>
      <c r="D133" s="354"/>
      <c r="E133" s="354"/>
      <c r="F133" s="354"/>
      <c r="G133" s="354"/>
      <c r="H133" s="354"/>
      <c r="I133" s="354"/>
      <c r="J133" s="354"/>
      <c r="K133" s="354"/>
      <c r="L133" s="367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4"/>
      <c r="Y133" s="354"/>
      <c r="Z133" s="354"/>
      <c r="AA133" s="354"/>
      <c r="AB133" s="354"/>
      <c r="AC133" s="354"/>
      <c r="AD133" s="354"/>
      <c r="AE133" s="354"/>
      <c r="AF133" s="354"/>
      <c r="AG133" s="354"/>
    </row>
    <row r="134" spans="1:33">
      <c r="A134" s="354"/>
      <c r="B134" s="354"/>
      <c r="C134" s="354"/>
      <c r="D134" s="354"/>
      <c r="E134" s="354"/>
      <c r="F134" s="354"/>
      <c r="G134" s="354"/>
      <c r="H134" s="354"/>
      <c r="I134" s="354"/>
      <c r="J134" s="354"/>
      <c r="K134" s="354"/>
      <c r="L134" s="367"/>
      <c r="M134" s="354"/>
      <c r="N134" s="354"/>
      <c r="O134" s="354"/>
      <c r="P134" s="354"/>
      <c r="Q134" s="354"/>
      <c r="R134" s="354"/>
      <c r="S134" s="354"/>
      <c r="T134" s="354"/>
      <c r="U134" s="354"/>
      <c r="V134" s="354"/>
      <c r="W134" s="354"/>
      <c r="X134" s="354"/>
      <c r="Y134" s="354"/>
      <c r="Z134" s="354"/>
      <c r="AA134" s="354"/>
      <c r="AB134" s="354"/>
      <c r="AC134" s="354"/>
      <c r="AD134" s="354"/>
      <c r="AE134" s="354"/>
      <c r="AF134" s="354"/>
      <c r="AG134" s="354"/>
    </row>
    <row r="135" spans="1:33">
      <c r="A135" s="354"/>
      <c r="B135" s="354"/>
      <c r="C135" s="354"/>
      <c r="D135" s="354"/>
      <c r="E135" s="354"/>
      <c r="F135" s="354"/>
      <c r="G135" s="354"/>
      <c r="H135" s="354"/>
      <c r="I135" s="354"/>
      <c r="J135" s="354"/>
      <c r="K135" s="354"/>
      <c r="L135" s="367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354"/>
      <c r="Z135" s="354"/>
      <c r="AA135" s="354"/>
      <c r="AB135" s="354"/>
      <c r="AC135" s="354"/>
      <c r="AD135" s="354"/>
      <c r="AE135" s="354"/>
      <c r="AF135" s="354"/>
      <c r="AG135" s="354"/>
    </row>
    <row r="136" spans="1:33">
      <c r="A136" s="354"/>
      <c r="B136" s="354"/>
      <c r="C136" s="354"/>
      <c r="D136" s="354"/>
      <c r="E136" s="354"/>
      <c r="F136" s="354"/>
      <c r="G136" s="354"/>
      <c r="H136" s="354"/>
      <c r="I136" s="354"/>
      <c r="J136" s="354"/>
      <c r="K136" s="354"/>
      <c r="L136" s="367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354"/>
      <c r="Z136" s="354"/>
      <c r="AA136" s="354"/>
      <c r="AB136" s="354"/>
      <c r="AC136" s="354"/>
      <c r="AD136" s="354"/>
      <c r="AE136" s="354"/>
      <c r="AF136" s="354"/>
      <c r="AG136" s="354"/>
    </row>
    <row r="137" spans="1:33">
      <c r="A137" s="354"/>
      <c r="B137" s="354"/>
      <c r="C137" s="354"/>
      <c r="D137" s="354"/>
      <c r="E137" s="354"/>
      <c r="F137" s="354"/>
      <c r="G137" s="354"/>
      <c r="H137" s="354"/>
      <c r="I137" s="354"/>
      <c r="J137" s="354"/>
      <c r="K137" s="354"/>
      <c r="L137" s="367"/>
      <c r="M137" s="354"/>
      <c r="N137" s="354"/>
      <c r="O137" s="354"/>
      <c r="P137" s="354"/>
      <c r="Q137" s="354"/>
      <c r="R137" s="354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4"/>
    </row>
    <row r="138" spans="1:33">
      <c r="A138" s="354"/>
      <c r="B138" s="354"/>
      <c r="C138" s="354"/>
      <c r="D138" s="354"/>
      <c r="E138" s="354"/>
      <c r="F138" s="354"/>
      <c r="G138" s="354"/>
      <c r="H138" s="354"/>
      <c r="I138" s="354"/>
      <c r="J138" s="354"/>
      <c r="K138" s="354"/>
      <c r="L138" s="367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4"/>
    </row>
    <row r="139" spans="1:33">
      <c r="A139" s="354"/>
      <c r="B139" s="354"/>
      <c r="C139" s="354"/>
      <c r="D139" s="354"/>
      <c r="E139" s="354"/>
      <c r="F139" s="354"/>
      <c r="G139" s="354"/>
      <c r="H139" s="354"/>
      <c r="I139" s="354"/>
      <c r="J139" s="354"/>
      <c r="K139" s="354"/>
      <c r="L139" s="367"/>
      <c r="M139" s="354"/>
      <c r="N139" s="354"/>
      <c r="O139" s="354"/>
      <c r="P139" s="354"/>
      <c r="Q139" s="354"/>
      <c r="R139" s="354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4"/>
    </row>
    <row r="140" spans="1:33">
      <c r="A140" s="354"/>
      <c r="B140" s="354"/>
      <c r="C140" s="354"/>
      <c r="D140" s="354"/>
      <c r="E140" s="354"/>
      <c r="F140" s="354"/>
      <c r="G140" s="354"/>
      <c r="H140" s="354"/>
      <c r="I140" s="354"/>
      <c r="J140" s="354"/>
      <c r="K140" s="354"/>
      <c r="L140" s="367"/>
      <c r="M140" s="354"/>
      <c r="N140" s="354"/>
      <c r="O140" s="354"/>
      <c r="P140" s="354"/>
      <c r="Q140" s="354"/>
      <c r="R140" s="354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4"/>
    </row>
    <row r="141" spans="1:33">
      <c r="A141" s="354"/>
      <c r="B141" s="354"/>
      <c r="C141" s="354"/>
      <c r="D141" s="354"/>
      <c r="E141" s="354"/>
      <c r="F141" s="354"/>
      <c r="G141" s="354"/>
      <c r="H141" s="354"/>
      <c r="I141" s="354"/>
      <c r="J141" s="354"/>
      <c r="K141" s="354"/>
      <c r="L141" s="367"/>
      <c r="M141" s="354"/>
      <c r="N141" s="354"/>
      <c r="O141" s="354"/>
      <c r="P141" s="354"/>
      <c r="Q141" s="354"/>
      <c r="R141" s="354"/>
      <c r="S141" s="354"/>
      <c r="T141" s="354"/>
      <c r="U141" s="354"/>
      <c r="V141" s="354"/>
      <c r="W141" s="354"/>
      <c r="X141" s="354"/>
      <c r="Y141" s="354"/>
      <c r="Z141" s="354"/>
      <c r="AA141" s="354"/>
      <c r="AB141" s="354"/>
      <c r="AC141" s="354"/>
      <c r="AD141" s="354"/>
      <c r="AE141" s="354"/>
      <c r="AF141" s="354"/>
      <c r="AG141" s="354"/>
    </row>
    <row r="142" spans="1:33">
      <c r="A142" s="354"/>
      <c r="B142" s="354"/>
      <c r="C142" s="354"/>
      <c r="D142" s="354"/>
      <c r="E142" s="354"/>
      <c r="F142" s="354"/>
      <c r="G142" s="354"/>
      <c r="H142" s="354"/>
      <c r="I142" s="354"/>
      <c r="J142" s="354"/>
      <c r="K142" s="354"/>
      <c r="L142" s="367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  <c r="AA142" s="354"/>
      <c r="AB142" s="354"/>
      <c r="AC142" s="354"/>
      <c r="AD142" s="354"/>
      <c r="AE142" s="354"/>
      <c r="AF142" s="354"/>
      <c r="AG142" s="354"/>
    </row>
    <row r="143" spans="1:33">
      <c r="A143" s="354"/>
      <c r="B143" s="354"/>
      <c r="C143" s="354"/>
      <c r="D143" s="354"/>
      <c r="E143" s="354"/>
      <c r="F143" s="354"/>
      <c r="G143" s="354"/>
      <c r="H143" s="354"/>
      <c r="I143" s="354"/>
      <c r="J143" s="354"/>
      <c r="K143" s="354"/>
      <c r="L143" s="367"/>
      <c r="M143" s="354"/>
      <c r="N143" s="354"/>
      <c r="O143" s="354"/>
      <c r="P143" s="354"/>
      <c r="Q143" s="354"/>
      <c r="R143" s="354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4"/>
    </row>
    <row r="144" spans="1:33">
      <c r="A144" s="354"/>
      <c r="B144" s="354"/>
      <c r="C144" s="354"/>
      <c r="D144" s="354"/>
      <c r="E144" s="354"/>
      <c r="F144" s="354"/>
      <c r="G144" s="354"/>
      <c r="H144" s="354"/>
      <c r="I144" s="354"/>
      <c r="J144" s="354"/>
      <c r="K144" s="354"/>
      <c r="L144" s="367"/>
      <c r="M144" s="354"/>
      <c r="N144" s="354"/>
      <c r="O144" s="354"/>
      <c r="P144" s="354"/>
      <c r="Q144" s="354"/>
      <c r="R144" s="354"/>
      <c r="S144" s="354"/>
      <c r="T144" s="354"/>
      <c r="U144" s="354"/>
      <c r="V144" s="354"/>
      <c r="W144" s="354"/>
      <c r="X144" s="354"/>
      <c r="Y144" s="354"/>
      <c r="Z144" s="354"/>
      <c r="AA144" s="354"/>
      <c r="AB144" s="354"/>
      <c r="AC144" s="354"/>
      <c r="AD144" s="354"/>
      <c r="AE144" s="354"/>
      <c r="AF144" s="354"/>
      <c r="AG144" s="354"/>
    </row>
    <row r="145" spans="1:33">
      <c r="A145" s="354"/>
      <c r="B145" s="354"/>
      <c r="C145" s="354"/>
      <c r="D145" s="354"/>
      <c r="E145" s="354"/>
      <c r="F145" s="354"/>
      <c r="G145" s="354"/>
      <c r="H145" s="354"/>
      <c r="I145" s="354"/>
      <c r="J145" s="354"/>
      <c r="K145" s="354"/>
      <c r="L145" s="367"/>
      <c r="M145" s="354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354"/>
      <c r="Z145" s="354"/>
      <c r="AA145" s="354"/>
      <c r="AB145" s="354"/>
      <c r="AC145" s="354"/>
      <c r="AD145" s="354"/>
      <c r="AE145" s="354"/>
      <c r="AF145" s="354"/>
      <c r="AG145" s="354"/>
    </row>
    <row r="146" spans="1:33">
      <c r="A146" s="354"/>
      <c r="B146" s="354"/>
      <c r="C146" s="354"/>
      <c r="D146" s="354"/>
      <c r="E146" s="354"/>
      <c r="F146" s="354"/>
      <c r="G146" s="354"/>
      <c r="H146" s="354"/>
      <c r="I146" s="354"/>
      <c r="J146" s="354"/>
      <c r="K146" s="354"/>
      <c r="L146" s="367"/>
      <c r="M146" s="354"/>
      <c r="N146" s="354"/>
      <c r="O146" s="354"/>
      <c r="P146" s="354"/>
      <c r="Q146" s="354"/>
      <c r="R146" s="354"/>
      <c r="S146" s="354"/>
      <c r="T146" s="354"/>
      <c r="U146" s="354"/>
      <c r="V146" s="354"/>
      <c r="W146" s="354"/>
      <c r="X146" s="354"/>
      <c r="Y146" s="354"/>
      <c r="Z146" s="354"/>
      <c r="AA146" s="354"/>
      <c r="AB146" s="354"/>
      <c r="AC146" s="354"/>
      <c r="AD146" s="354"/>
      <c r="AE146" s="354"/>
      <c r="AF146" s="354"/>
      <c r="AG146" s="354"/>
    </row>
    <row r="147" spans="1:33">
      <c r="A147" s="354"/>
      <c r="B147" s="354"/>
      <c r="C147" s="354"/>
      <c r="D147" s="354"/>
      <c r="E147" s="354"/>
      <c r="F147" s="354"/>
      <c r="G147" s="354"/>
      <c r="H147" s="354"/>
      <c r="I147" s="354"/>
      <c r="J147" s="354"/>
      <c r="K147" s="354"/>
      <c r="L147" s="367"/>
      <c r="M147" s="354"/>
      <c r="N147" s="354"/>
      <c r="O147" s="354"/>
      <c r="P147" s="354"/>
      <c r="Q147" s="354"/>
      <c r="R147" s="354"/>
      <c r="S147" s="354"/>
      <c r="T147" s="354"/>
      <c r="U147" s="354"/>
      <c r="V147" s="354"/>
      <c r="W147" s="354"/>
      <c r="X147" s="354"/>
      <c r="Y147" s="354"/>
      <c r="Z147" s="354"/>
      <c r="AA147" s="354"/>
      <c r="AB147" s="354"/>
      <c r="AC147" s="354"/>
      <c r="AD147" s="354"/>
      <c r="AE147" s="354"/>
      <c r="AF147" s="354"/>
      <c r="AG147" s="354"/>
    </row>
    <row r="148" spans="1:33">
      <c r="A148" s="354"/>
      <c r="B148" s="354"/>
      <c r="C148" s="354"/>
      <c r="D148" s="354"/>
      <c r="E148" s="354"/>
      <c r="F148" s="354"/>
      <c r="G148" s="354"/>
      <c r="H148" s="354"/>
      <c r="I148" s="354"/>
      <c r="J148" s="354"/>
      <c r="K148" s="354"/>
      <c r="L148" s="367"/>
      <c r="M148" s="354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354"/>
      <c r="Z148" s="354"/>
      <c r="AA148" s="354"/>
      <c r="AB148" s="354"/>
      <c r="AC148" s="354"/>
      <c r="AD148" s="354"/>
      <c r="AE148" s="354"/>
      <c r="AF148" s="354"/>
      <c r="AG148" s="354"/>
    </row>
    <row r="149" spans="1:33">
      <c r="A149" s="354"/>
      <c r="B149" s="354"/>
      <c r="C149" s="354"/>
      <c r="D149" s="354"/>
      <c r="E149" s="354"/>
      <c r="F149" s="354"/>
      <c r="G149" s="354"/>
      <c r="H149" s="354"/>
      <c r="I149" s="354"/>
      <c r="J149" s="354"/>
      <c r="K149" s="354"/>
      <c r="L149" s="367"/>
      <c r="M149" s="354"/>
      <c r="N149" s="354"/>
      <c r="O149" s="354"/>
      <c r="P149" s="354"/>
      <c r="Q149" s="354"/>
      <c r="R149" s="354"/>
      <c r="S149" s="354"/>
      <c r="T149" s="354"/>
      <c r="U149" s="354"/>
      <c r="V149" s="354"/>
      <c r="W149" s="354"/>
      <c r="X149" s="354"/>
      <c r="Y149" s="354"/>
      <c r="Z149" s="354"/>
      <c r="AA149" s="354"/>
      <c r="AB149" s="354"/>
      <c r="AC149" s="354"/>
      <c r="AD149" s="354"/>
      <c r="AE149" s="354"/>
      <c r="AF149" s="354"/>
      <c r="AG149" s="354"/>
    </row>
    <row r="150" spans="1:33">
      <c r="A150" s="354"/>
      <c r="B150" s="354"/>
      <c r="C150" s="354"/>
      <c r="D150" s="354"/>
      <c r="E150" s="354"/>
      <c r="F150" s="354"/>
      <c r="G150" s="354"/>
      <c r="H150" s="354"/>
      <c r="I150" s="354"/>
      <c r="J150" s="354"/>
      <c r="K150" s="354"/>
      <c r="L150" s="367"/>
      <c r="M150" s="354"/>
      <c r="N150" s="354"/>
      <c r="O150" s="354"/>
      <c r="P150" s="354"/>
      <c r="Q150" s="354"/>
      <c r="R150" s="354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4"/>
    </row>
    <row r="151" spans="1:33">
      <c r="A151" s="354"/>
      <c r="B151" s="354"/>
      <c r="C151" s="354"/>
      <c r="D151" s="354"/>
      <c r="E151" s="354"/>
      <c r="F151" s="354"/>
      <c r="G151" s="354"/>
      <c r="H151" s="354"/>
      <c r="I151" s="354"/>
      <c r="J151" s="354"/>
      <c r="K151" s="354"/>
      <c r="L151" s="367"/>
      <c r="M151" s="354"/>
      <c r="N151" s="354"/>
      <c r="O151" s="354"/>
      <c r="P151" s="354"/>
      <c r="Q151" s="354"/>
      <c r="R151" s="354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4"/>
    </row>
    <row r="152" spans="1:33">
      <c r="A152" s="354"/>
      <c r="B152" s="354"/>
      <c r="C152" s="354"/>
      <c r="D152" s="354"/>
      <c r="E152" s="354"/>
      <c r="F152" s="354"/>
      <c r="G152" s="354"/>
      <c r="H152" s="354"/>
      <c r="I152" s="354"/>
      <c r="J152" s="354"/>
      <c r="K152" s="354"/>
      <c r="L152" s="367"/>
      <c r="M152" s="354"/>
      <c r="N152" s="354"/>
      <c r="O152" s="354"/>
      <c r="P152" s="354"/>
      <c r="Q152" s="354"/>
      <c r="R152" s="354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4"/>
    </row>
    <row r="153" spans="1:33">
      <c r="A153" s="354"/>
      <c r="B153" s="354"/>
      <c r="C153" s="354"/>
      <c r="D153" s="354"/>
      <c r="E153" s="354"/>
      <c r="F153" s="354"/>
      <c r="G153" s="354"/>
      <c r="H153" s="354"/>
      <c r="I153" s="354"/>
      <c r="J153" s="354"/>
      <c r="K153" s="354"/>
      <c r="L153" s="367"/>
      <c r="M153" s="354"/>
      <c r="N153" s="354"/>
      <c r="O153" s="354"/>
      <c r="P153" s="354"/>
      <c r="Q153" s="354"/>
      <c r="R153" s="354"/>
      <c r="S153" s="354"/>
      <c r="T153" s="354"/>
      <c r="U153" s="354"/>
      <c r="V153" s="354"/>
      <c r="W153" s="354"/>
      <c r="X153" s="354"/>
      <c r="Y153" s="354"/>
      <c r="Z153" s="354"/>
      <c r="AA153" s="354"/>
      <c r="AB153" s="354"/>
      <c r="AC153" s="354"/>
      <c r="AD153" s="354"/>
      <c r="AE153" s="354"/>
      <c r="AF153" s="354"/>
      <c r="AG153" s="354"/>
    </row>
    <row r="154" spans="1:33">
      <c r="A154" s="354"/>
      <c r="B154" s="354"/>
      <c r="C154" s="354"/>
      <c r="D154" s="354"/>
      <c r="E154" s="354"/>
      <c r="F154" s="354"/>
      <c r="G154" s="354"/>
      <c r="H154" s="354"/>
      <c r="I154" s="354"/>
      <c r="J154" s="354"/>
      <c r="K154" s="354"/>
      <c r="L154" s="367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354"/>
      <c r="Z154" s="354"/>
      <c r="AA154" s="354"/>
      <c r="AB154" s="354"/>
      <c r="AC154" s="354"/>
      <c r="AD154" s="354"/>
      <c r="AE154" s="354"/>
      <c r="AF154" s="354"/>
      <c r="AG154" s="354"/>
    </row>
    <row r="155" spans="1:33">
      <c r="A155" s="354"/>
      <c r="B155" s="354"/>
      <c r="C155" s="354"/>
      <c r="D155" s="354"/>
      <c r="E155" s="354"/>
      <c r="F155" s="354"/>
      <c r="G155" s="354"/>
      <c r="H155" s="354"/>
      <c r="I155" s="354"/>
      <c r="J155" s="354"/>
      <c r="K155" s="354"/>
      <c r="L155" s="367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4"/>
    </row>
    <row r="156" spans="1:33">
      <c r="A156" s="354"/>
      <c r="B156" s="354"/>
      <c r="C156" s="354"/>
      <c r="D156" s="354"/>
      <c r="E156" s="354"/>
      <c r="F156" s="354"/>
      <c r="G156" s="354"/>
      <c r="H156" s="354"/>
      <c r="I156" s="354"/>
      <c r="J156" s="354"/>
      <c r="K156" s="354"/>
      <c r="L156" s="367"/>
      <c r="M156" s="354"/>
      <c r="N156" s="354"/>
      <c r="O156" s="354"/>
      <c r="P156" s="354"/>
      <c r="Q156" s="354"/>
      <c r="R156" s="354"/>
      <c r="S156" s="354"/>
      <c r="T156" s="354"/>
      <c r="U156" s="354"/>
      <c r="V156" s="354"/>
      <c r="W156" s="354"/>
      <c r="X156" s="354"/>
      <c r="Y156" s="354"/>
      <c r="Z156" s="354"/>
      <c r="AA156" s="354"/>
      <c r="AB156" s="354"/>
      <c r="AC156" s="354"/>
      <c r="AD156" s="354"/>
      <c r="AE156" s="354"/>
      <c r="AF156" s="354"/>
      <c r="AG156" s="354"/>
    </row>
    <row r="157" spans="1:33">
      <c r="A157" s="354"/>
      <c r="B157" s="354"/>
      <c r="C157" s="354"/>
      <c r="D157" s="354"/>
      <c r="E157" s="354"/>
      <c r="F157" s="354"/>
      <c r="G157" s="354"/>
      <c r="H157" s="354"/>
      <c r="I157" s="354"/>
      <c r="J157" s="354"/>
      <c r="K157" s="354"/>
      <c r="L157" s="367"/>
      <c r="M157" s="354"/>
      <c r="N157" s="354"/>
      <c r="O157" s="354"/>
      <c r="P157" s="354"/>
      <c r="Q157" s="354"/>
      <c r="R157" s="354"/>
      <c r="S157" s="354"/>
      <c r="T157" s="354"/>
      <c r="U157" s="354"/>
      <c r="V157" s="354"/>
      <c r="W157" s="354"/>
      <c r="X157" s="354"/>
      <c r="Y157" s="354"/>
      <c r="Z157" s="354"/>
      <c r="AA157" s="354"/>
      <c r="AB157" s="354"/>
      <c r="AC157" s="354"/>
      <c r="AD157" s="354"/>
      <c r="AE157" s="354"/>
      <c r="AF157" s="354"/>
      <c r="AG157" s="354"/>
    </row>
    <row r="158" spans="1:33">
      <c r="A158" s="354"/>
      <c r="B158" s="354"/>
      <c r="C158" s="354"/>
      <c r="D158" s="354"/>
      <c r="E158" s="354"/>
      <c r="F158" s="354"/>
      <c r="G158" s="354"/>
      <c r="H158" s="354"/>
      <c r="I158" s="354"/>
      <c r="J158" s="354"/>
      <c r="K158" s="354"/>
      <c r="L158" s="367"/>
      <c r="M158" s="354"/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354"/>
      <c r="Z158" s="354"/>
      <c r="AA158" s="354"/>
      <c r="AB158" s="354"/>
      <c r="AC158" s="354"/>
      <c r="AD158" s="354"/>
      <c r="AE158" s="354"/>
      <c r="AF158" s="354"/>
      <c r="AG158" s="354"/>
    </row>
    <row r="159" spans="1:33">
      <c r="A159" s="354"/>
      <c r="B159" s="354"/>
      <c r="C159" s="354"/>
      <c r="D159" s="354"/>
      <c r="E159" s="354"/>
      <c r="F159" s="354"/>
      <c r="G159" s="354"/>
      <c r="H159" s="354"/>
      <c r="I159" s="354"/>
      <c r="J159" s="354"/>
      <c r="K159" s="354"/>
      <c r="L159" s="367"/>
      <c r="M159" s="354"/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354"/>
      <c r="Z159" s="354"/>
      <c r="AA159" s="354"/>
      <c r="AB159" s="354"/>
      <c r="AC159" s="354"/>
      <c r="AD159" s="354"/>
      <c r="AE159" s="354"/>
      <c r="AF159" s="354"/>
      <c r="AG159" s="354"/>
    </row>
    <row r="160" spans="1:33">
      <c r="A160" s="354"/>
      <c r="B160" s="354"/>
      <c r="C160" s="354"/>
      <c r="D160" s="354"/>
      <c r="E160" s="354"/>
      <c r="F160" s="354"/>
      <c r="G160" s="354"/>
      <c r="H160" s="354"/>
      <c r="I160" s="354"/>
      <c r="J160" s="354"/>
      <c r="K160" s="354"/>
      <c r="L160" s="367"/>
      <c r="M160" s="354"/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354"/>
      <c r="Z160" s="354"/>
      <c r="AA160" s="354"/>
      <c r="AB160" s="354"/>
      <c r="AC160" s="354"/>
      <c r="AD160" s="354"/>
      <c r="AE160" s="354"/>
      <c r="AF160" s="354"/>
      <c r="AG160" s="354"/>
    </row>
    <row r="161" spans="1:33">
      <c r="A161" s="354"/>
      <c r="B161" s="354"/>
      <c r="C161" s="354"/>
      <c r="D161" s="354"/>
      <c r="E161" s="354"/>
      <c r="F161" s="354"/>
      <c r="G161" s="354"/>
      <c r="H161" s="354"/>
      <c r="I161" s="354"/>
      <c r="J161" s="354"/>
      <c r="K161" s="354"/>
      <c r="L161" s="367"/>
      <c r="M161" s="354"/>
      <c r="N161" s="354"/>
      <c r="O161" s="354"/>
      <c r="P161" s="354"/>
      <c r="Q161" s="354"/>
      <c r="R161" s="354"/>
      <c r="S161" s="354"/>
      <c r="T161" s="354"/>
      <c r="U161" s="354"/>
      <c r="V161" s="354"/>
      <c r="W161" s="354"/>
      <c r="X161" s="354"/>
      <c r="Y161" s="354"/>
      <c r="Z161" s="354"/>
      <c r="AA161" s="354"/>
      <c r="AB161" s="354"/>
      <c r="AC161" s="354"/>
      <c r="AD161" s="354"/>
      <c r="AE161" s="354"/>
      <c r="AF161" s="354"/>
      <c r="AG161" s="354"/>
    </row>
    <row r="162" spans="1:33">
      <c r="A162" s="354"/>
      <c r="B162" s="354"/>
      <c r="C162" s="354"/>
      <c r="D162" s="354"/>
      <c r="E162" s="354"/>
      <c r="F162" s="354"/>
      <c r="G162" s="354"/>
      <c r="H162" s="354"/>
      <c r="I162" s="354"/>
      <c r="J162" s="354"/>
      <c r="K162" s="354"/>
      <c r="L162" s="367"/>
      <c r="M162" s="354"/>
      <c r="N162" s="354"/>
      <c r="O162" s="354"/>
      <c r="P162" s="354"/>
      <c r="Q162" s="354"/>
      <c r="R162" s="354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4"/>
    </row>
    <row r="163" spans="1:33">
      <c r="A163" s="354"/>
      <c r="B163" s="354"/>
      <c r="C163" s="354"/>
      <c r="D163" s="354"/>
      <c r="E163" s="354"/>
      <c r="F163" s="354"/>
      <c r="G163" s="354"/>
      <c r="H163" s="354"/>
      <c r="I163" s="354"/>
      <c r="J163" s="354"/>
      <c r="K163" s="354"/>
      <c r="L163" s="367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  <c r="AA163" s="354"/>
      <c r="AB163" s="354"/>
      <c r="AC163" s="354"/>
      <c r="AD163" s="354"/>
      <c r="AE163" s="354"/>
      <c r="AF163" s="354"/>
      <c r="AG163" s="354"/>
    </row>
    <row r="164" spans="1:33">
      <c r="A164" s="354"/>
      <c r="B164" s="354"/>
      <c r="C164" s="354"/>
      <c r="D164" s="354"/>
      <c r="E164" s="354"/>
      <c r="F164" s="354"/>
      <c r="G164" s="354"/>
      <c r="H164" s="354"/>
      <c r="I164" s="354"/>
      <c r="J164" s="354"/>
      <c r="K164" s="354"/>
      <c r="L164" s="367"/>
      <c r="M164" s="354"/>
      <c r="N164" s="354"/>
      <c r="O164" s="354"/>
      <c r="P164" s="354"/>
      <c r="Q164" s="354"/>
      <c r="R164" s="354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4"/>
    </row>
    <row r="165" spans="1:33">
      <c r="A165" s="354"/>
      <c r="B165" s="354"/>
      <c r="C165" s="354"/>
      <c r="D165" s="354"/>
      <c r="E165" s="354"/>
      <c r="F165" s="354"/>
      <c r="G165" s="354"/>
      <c r="H165" s="354"/>
      <c r="I165" s="354"/>
      <c r="J165" s="354"/>
      <c r="K165" s="354"/>
      <c r="L165" s="367"/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  <c r="AA165" s="354"/>
      <c r="AB165" s="354"/>
      <c r="AC165" s="354"/>
      <c r="AD165" s="354"/>
      <c r="AE165" s="354"/>
      <c r="AF165" s="354"/>
      <c r="AG165" s="354"/>
    </row>
    <row r="166" spans="1:33">
      <c r="A166" s="354"/>
      <c r="B166" s="354"/>
      <c r="C166" s="354"/>
      <c r="D166" s="354"/>
      <c r="E166" s="354"/>
      <c r="F166" s="354"/>
      <c r="G166" s="354"/>
      <c r="H166" s="354"/>
      <c r="I166" s="354"/>
      <c r="J166" s="354"/>
      <c r="K166" s="354"/>
      <c r="L166" s="367"/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354"/>
      <c r="Z166" s="354"/>
      <c r="AA166" s="354"/>
      <c r="AB166" s="354"/>
      <c r="AC166" s="354"/>
      <c r="AD166" s="354"/>
      <c r="AE166" s="354"/>
      <c r="AF166" s="354"/>
      <c r="AG166" s="354"/>
    </row>
    <row r="167" spans="1:33">
      <c r="A167" s="354"/>
      <c r="B167" s="354"/>
      <c r="C167" s="354"/>
      <c r="D167" s="354"/>
      <c r="E167" s="354"/>
      <c r="F167" s="354"/>
      <c r="G167" s="354"/>
      <c r="H167" s="354"/>
      <c r="I167" s="354"/>
      <c r="J167" s="354"/>
      <c r="K167" s="354"/>
      <c r="L167" s="367"/>
      <c r="M167" s="354"/>
      <c r="N167" s="354"/>
      <c r="O167" s="354"/>
      <c r="P167" s="354"/>
      <c r="Q167" s="354"/>
      <c r="R167" s="354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4"/>
    </row>
    <row r="168" spans="1:33">
      <c r="A168" s="354"/>
      <c r="B168" s="354"/>
      <c r="C168" s="354"/>
      <c r="D168" s="354"/>
      <c r="E168" s="354"/>
      <c r="F168" s="354"/>
      <c r="G168" s="354"/>
      <c r="H168" s="354"/>
      <c r="I168" s="354"/>
      <c r="J168" s="354"/>
      <c r="K168" s="354"/>
      <c r="L168" s="367"/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4"/>
      <c r="Y168" s="354"/>
      <c r="Z168" s="354"/>
      <c r="AA168" s="354"/>
      <c r="AB168" s="354"/>
      <c r="AC168" s="354"/>
      <c r="AD168" s="354"/>
      <c r="AE168" s="354"/>
      <c r="AF168" s="354"/>
      <c r="AG168" s="354"/>
    </row>
    <row r="169" spans="1:33">
      <c r="A169" s="354"/>
      <c r="B169" s="354"/>
      <c r="C169" s="354"/>
      <c r="D169" s="354"/>
      <c r="E169" s="354"/>
      <c r="F169" s="354"/>
      <c r="G169" s="354"/>
      <c r="H169" s="354"/>
      <c r="I169" s="354"/>
      <c r="J169" s="354"/>
      <c r="K169" s="354"/>
      <c r="L169" s="367"/>
      <c r="M169" s="354"/>
      <c r="N169" s="354"/>
      <c r="O169" s="354"/>
      <c r="P169" s="354"/>
      <c r="Q169" s="354"/>
      <c r="R169" s="354"/>
      <c r="S169" s="354"/>
      <c r="T169" s="354"/>
      <c r="U169" s="354"/>
      <c r="V169" s="354"/>
      <c r="W169" s="354"/>
      <c r="X169" s="354"/>
      <c r="Y169" s="354"/>
      <c r="Z169" s="354"/>
      <c r="AA169" s="354"/>
      <c r="AB169" s="354"/>
      <c r="AC169" s="354"/>
      <c r="AD169" s="354"/>
      <c r="AE169" s="354"/>
      <c r="AF169" s="354"/>
      <c r="AG169" s="354"/>
    </row>
    <row r="170" spans="1:33">
      <c r="A170" s="354"/>
      <c r="B170" s="354"/>
      <c r="C170" s="354"/>
      <c r="D170" s="354"/>
      <c r="E170" s="354"/>
      <c r="F170" s="354"/>
      <c r="G170" s="354"/>
      <c r="H170" s="354"/>
      <c r="I170" s="354"/>
      <c r="J170" s="354"/>
      <c r="K170" s="354"/>
      <c r="L170" s="367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354"/>
      <c r="Z170" s="354"/>
      <c r="AA170" s="354"/>
      <c r="AB170" s="354"/>
      <c r="AC170" s="354"/>
      <c r="AD170" s="354"/>
      <c r="AE170" s="354"/>
      <c r="AF170" s="354"/>
      <c r="AG170" s="354"/>
    </row>
    <row r="171" spans="1:33">
      <c r="A171" s="354"/>
      <c r="B171" s="354"/>
      <c r="C171" s="354"/>
      <c r="D171" s="354"/>
      <c r="E171" s="354"/>
      <c r="F171" s="354"/>
      <c r="G171" s="354"/>
      <c r="H171" s="354"/>
      <c r="I171" s="354"/>
      <c r="J171" s="354"/>
      <c r="K171" s="354"/>
      <c r="L171" s="367"/>
      <c r="M171" s="354"/>
      <c r="N171" s="354"/>
      <c r="O171" s="354"/>
      <c r="P171" s="354"/>
      <c r="Q171" s="354"/>
      <c r="R171" s="354"/>
      <c r="S171" s="354"/>
      <c r="T171" s="354"/>
      <c r="U171" s="354"/>
      <c r="V171" s="354"/>
      <c r="W171" s="354"/>
      <c r="X171" s="354"/>
      <c r="Y171" s="354"/>
      <c r="Z171" s="354"/>
      <c r="AA171" s="354"/>
      <c r="AB171" s="354"/>
      <c r="AC171" s="354"/>
      <c r="AD171" s="354"/>
      <c r="AE171" s="354"/>
      <c r="AF171" s="354"/>
      <c r="AG171" s="354"/>
    </row>
    <row r="172" spans="1:33">
      <c r="A172" s="354"/>
      <c r="B172" s="354"/>
      <c r="C172" s="354"/>
      <c r="D172" s="354"/>
      <c r="E172" s="354"/>
      <c r="F172" s="354"/>
      <c r="G172" s="354"/>
      <c r="H172" s="354"/>
      <c r="I172" s="354"/>
      <c r="J172" s="354"/>
      <c r="K172" s="354"/>
      <c r="L172" s="367"/>
      <c r="M172" s="354"/>
      <c r="N172" s="354"/>
      <c r="O172" s="354"/>
      <c r="P172" s="354"/>
      <c r="Q172" s="354"/>
      <c r="R172" s="354"/>
      <c r="S172" s="354"/>
      <c r="T172" s="354"/>
      <c r="U172" s="354"/>
      <c r="V172" s="354"/>
      <c r="W172" s="354"/>
      <c r="X172" s="354"/>
      <c r="Y172" s="354"/>
      <c r="Z172" s="354"/>
      <c r="AA172" s="354"/>
      <c r="AB172" s="354"/>
      <c r="AC172" s="354"/>
      <c r="AD172" s="354"/>
      <c r="AE172" s="354"/>
      <c r="AF172" s="354"/>
      <c r="AG172" s="354"/>
    </row>
    <row r="173" spans="1:33">
      <c r="A173" s="354"/>
      <c r="B173" s="354"/>
      <c r="C173" s="354"/>
      <c r="D173" s="354"/>
      <c r="E173" s="354"/>
      <c r="F173" s="354"/>
      <c r="G173" s="354"/>
      <c r="H173" s="354"/>
      <c r="I173" s="354"/>
      <c r="J173" s="354"/>
      <c r="K173" s="354"/>
      <c r="L173" s="367"/>
      <c r="M173" s="354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354"/>
      <c r="Z173" s="354"/>
      <c r="AA173" s="354"/>
      <c r="AB173" s="354"/>
      <c r="AC173" s="354"/>
      <c r="AD173" s="354"/>
      <c r="AE173" s="354"/>
      <c r="AF173" s="354"/>
      <c r="AG173" s="354"/>
    </row>
    <row r="174" spans="1:33">
      <c r="A174" s="354"/>
      <c r="B174" s="354"/>
      <c r="C174" s="354"/>
      <c r="D174" s="354"/>
      <c r="E174" s="354"/>
      <c r="F174" s="354"/>
      <c r="G174" s="354"/>
      <c r="H174" s="354"/>
      <c r="I174" s="354"/>
      <c r="J174" s="354"/>
      <c r="K174" s="354"/>
      <c r="L174" s="367"/>
      <c r="M174" s="354"/>
      <c r="N174" s="354"/>
      <c r="O174" s="354"/>
      <c r="P174" s="354"/>
      <c r="Q174" s="354"/>
      <c r="R174" s="354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4"/>
    </row>
    <row r="175" spans="1:33">
      <c r="A175" s="354"/>
      <c r="B175" s="354"/>
      <c r="C175" s="354"/>
      <c r="D175" s="354"/>
      <c r="E175" s="354"/>
      <c r="F175" s="354"/>
      <c r="G175" s="354"/>
      <c r="H175" s="354"/>
      <c r="I175" s="354"/>
      <c r="J175" s="354"/>
      <c r="K175" s="354"/>
      <c r="L175" s="367"/>
      <c r="M175" s="354"/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4"/>
    </row>
    <row r="176" spans="1:33">
      <c r="A176" s="354"/>
      <c r="B176" s="354"/>
      <c r="C176" s="354"/>
      <c r="D176" s="354"/>
      <c r="E176" s="354"/>
      <c r="F176" s="354"/>
      <c r="G176" s="354"/>
      <c r="H176" s="354"/>
      <c r="I176" s="354"/>
      <c r="J176" s="354"/>
      <c r="K176" s="354"/>
      <c r="L176" s="367"/>
      <c r="M176" s="354"/>
      <c r="N176" s="354"/>
      <c r="O176" s="354"/>
      <c r="P176" s="354"/>
      <c r="Q176" s="354"/>
      <c r="R176" s="354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4"/>
    </row>
    <row r="177" spans="1:33">
      <c r="A177" s="354"/>
      <c r="B177" s="354"/>
      <c r="C177" s="354"/>
      <c r="D177" s="354"/>
      <c r="E177" s="354"/>
      <c r="F177" s="354"/>
      <c r="G177" s="354"/>
      <c r="H177" s="354"/>
      <c r="I177" s="354"/>
      <c r="J177" s="354"/>
      <c r="K177" s="354"/>
      <c r="L177" s="367"/>
      <c r="M177" s="354"/>
      <c r="N177" s="354"/>
      <c r="O177" s="354"/>
      <c r="P177" s="354"/>
      <c r="Q177" s="354"/>
      <c r="R177" s="354"/>
      <c r="S177" s="354"/>
      <c r="T177" s="354"/>
      <c r="U177" s="354"/>
      <c r="V177" s="354"/>
      <c r="W177" s="354"/>
      <c r="X177" s="354"/>
      <c r="Y177" s="354"/>
      <c r="Z177" s="354"/>
      <c r="AA177" s="354"/>
      <c r="AB177" s="354"/>
      <c r="AC177" s="354"/>
      <c r="AD177" s="354"/>
      <c r="AE177" s="354"/>
      <c r="AF177" s="354"/>
      <c r="AG177" s="354"/>
    </row>
    <row r="178" spans="1:33">
      <c r="A178" s="354"/>
      <c r="B178" s="354"/>
      <c r="C178" s="354"/>
      <c r="D178" s="354"/>
      <c r="E178" s="354"/>
      <c r="F178" s="354"/>
      <c r="G178" s="354"/>
      <c r="H178" s="354"/>
      <c r="I178" s="354"/>
      <c r="J178" s="354"/>
      <c r="K178" s="354"/>
      <c r="L178" s="367"/>
      <c r="M178" s="354"/>
      <c r="N178" s="354"/>
      <c r="O178" s="354"/>
      <c r="P178" s="354"/>
      <c r="Q178" s="354"/>
      <c r="R178" s="354"/>
      <c r="S178" s="354"/>
      <c r="T178" s="354"/>
      <c r="U178" s="354"/>
      <c r="V178" s="354"/>
      <c r="W178" s="354"/>
      <c r="X178" s="354"/>
      <c r="Y178" s="354"/>
      <c r="Z178" s="354"/>
      <c r="AA178" s="354"/>
      <c r="AB178" s="354"/>
      <c r="AC178" s="354"/>
      <c r="AD178" s="354"/>
      <c r="AE178" s="354"/>
      <c r="AF178" s="354"/>
      <c r="AG178" s="354"/>
    </row>
    <row r="179" spans="1:33">
      <c r="A179" s="354"/>
      <c r="B179" s="354"/>
      <c r="C179" s="354"/>
      <c r="D179" s="354"/>
      <c r="E179" s="354"/>
      <c r="F179" s="354"/>
      <c r="G179" s="354"/>
      <c r="H179" s="354"/>
      <c r="I179" s="354"/>
      <c r="J179" s="354"/>
      <c r="K179" s="354"/>
      <c r="L179" s="367"/>
      <c r="M179" s="354"/>
      <c r="N179" s="354"/>
      <c r="O179" s="354"/>
      <c r="P179" s="354"/>
      <c r="Q179" s="354"/>
      <c r="R179" s="354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4"/>
    </row>
    <row r="180" spans="1:33">
      <c r="A180" s="354"/>
      <c r="B180" s="354"/>
      <c r="C180" s="354"/>
      <c r="D180" s="354"/>
      <c r="E180" s="354"/>
      <c r="F180" s="354"/>
      <c r="G180" s="354"/>
      <c r="H180" s="354"/>
      <c r="I180" s="354"/>
      <c r="J180" s="354"/>
      <c r="K180" s="354"/>
      <c r="L180" s="367"/>
      <c r="M180" s="354"/>
      <c r="N180" s="354"/>
      <c r="O180" s="354"/>
      <c r="P180" s="354"/>
      <c r="Q180" s="354"/>
      <c r="R180" s="354"/>
      <c r="S180" s="354"/>
      <c r="T180" s="354"/>
      <c r="U180" s="354"/>
      <c r="V180" s="354"/>
      <c r="W180" s="354"/>
      <c r="X180" s="354"/>
      <c r="Y180" s="354"/>
      <c r="Z180" s="354"/>
      <c r="AA180" s="354"/>
      <c r="AB180" s="354"/>
      <c r="AC180" s="354"/>
      <c r="AD180" s="354"/>
      <c r="AE180" s="354"/>
      <c r="AF180" s="354"/>
      <c r="AG180" s="354"/>
    </row>
    <row r="181" spans="1:33">
      <c r="A181" s="354"/>
      <c r="B181" s="354"/>
      <c r="C181" s="354"/>
      <c r="D181" s="354"/>
      <c r="E181" s="354"/>
      <c r="F181" s="354"/>
      <c r="G181" s="354"/>
      <c r="H181" s="354"/>
      <c r="I181" s="354"/>
      <c r="J181" s="354"/>
      <c r="K181" s="354"/>
      <c r="L181" s="367"/>
      <c r="M181" s="354"/>
      <c r="N181" s="354"/>
      <c r="O181" s="354"/>
      <c r="P181" s="354"/>
      <c r="Q181" s="354"/>
      <c r="R181" s="354"/>
      <c r="S181" s="354"/>
      <c r="T181" s="354"/>
      <c r="U181" s="354"/>
      <c r="V181" s="354"/>
      <c r="W181" s="354"/>
      <c r="X181" s="354"/>
      <c r="Y181" s="354"/>
      <c r="Z181" s="354"/>
      <c r="AA181" s="354"/>
      <c r="AB181" s="354"/>
      <c r="AC181" s="354"/>
      <c r="AD181" s="354"/>
      <c r="AE181" s="354"/>
      <c r="AF181" s="354"/>
      <c r="AG181" s="354"/>
    </row>
    <row r="182" spans="1:33">
      <c r="A182" s="354"/>
      <c r="B182" s="354"/>
      <c r="C182" s="354"/>
      <c r="D182" s="354"/>
      <c r="E182" s="354"/>
      <c r="F182" s="354"/>
      <c r="G182" s="354"/>
      <c r="H182" s="354"/>
      <c r="I182" s="354"/>
      <c r="J182" s="354"/>
      <c r="K182" s="354"/>
      <c r="L182" s="367"/>
      <c r="M182" s="354"/>
      <c r="N182" s="354"/>
      <c r="O182" s="354"/>
      <c r="P182" s="354"/>
      <c r="Q182" s="354"/>
      <c r="R182" s="354"/>
      <c r="S182" s="354"/>
      <c r="T182" s="354"/>
      <c r="U182" s="354"/>
      <c r="V182" s="354"/>
      <c r="W182" s="354"/>
      <c r="X182" s="354"/>
      <c r="Y182" s="354"/>
      <c r="Z182" s="354"/>
      <c r="AA182" s="354"/>
      <c r="AB182" s="354"/>
      <c r="AC182" s="354"/>
      <c r="AD182" s="354"/>
      <c r="AE182" s="354"/>
      <c r="AF182" s="354"/>
      <c r="AG182" s="354"/>
    </row>
    <row r="183" spans="1:33">
      <c r="A183" s="354"/>
      <c r="B183" s="354"/>
      <c r="C183" s="354"/>
      <c r="D183" s="354"/>
      <c r="E183" s="354"/>
      <c r="F183" s="354"/>
      <c r="G183" s="354"/>
      <c r="H183" s="354"/>
      <c r="I183" s="354"/>
      <c r="J183" s="354"/>
      <c r="K183" s="354"/>
      <c r="L183" s="367"/>
      <c r="M183" s="354"/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354"/>
      <c r="Z183" s="354"/>
      <c r="AA183" s="354"/>
      <c r="AB183" s="354"/>
      <c r="AC183" s="354"/>
      <c r="AD183" s="354"/>
      <c r="AE183" s="354"/>
      <c r="AF183" s="354"/>
      <c r="AG183" s="354"/>
    </row>
    <row r="184" spans="1:33">
      <c r="A184" s="354"/>
      <c r="B184" s="354"/>
      <c r="C184" s="354"/>
      <c r="D184" s="354"/>
      <c r="E184" s="354"/>
      <c r="F184" s="354"/>
      <c r="G184" s="354"/>
      <c r="H184" s="354"/>
      <c r="I184" s="354"/>
      <c r="J184" s="354"/>
      <c r="K184" s="354"/>
      <c r="L184" s="367"/>
      <c r="M184" s="354"/>
      <c r="N184" s="354"/>
      <c r="O184" s="354"/>
      <c r="P184" s="354"/>
      <c r="Q184" s="354"/>
      <c r="R184" s="354"/>
      <c r="S184" s="354"/>
      <c r="T184" s="354"/>
      <c r="U184" s="354"/>
      <c r="V184" s="354"/>
      <c r="W184" s="354"/>
      <c r="X184" s="354"/>
      <c r="Y184" s="354"/>
      <c r="Z184" s="354"/>
      <c r="AA184" s="354"/>
      <c r="AB184" s="354"/>
      <c r="AC184" s="354"/>
      <c r="AD184" s="354"/>
      <c r="AE184" s="354"/>
      <c r="AF184" s="354"/>
      <c r="AG184" s="354"/>
    </row>
    <row r="185" spans="1:33">
      <c r="A185" s="354"/>
      <c r="B185" s="354"/>
      <c r="C185" s="354"/>
      <c r="D185" s="354"/>
      <c r="E185" s="354"/>
      <c r="F185" s="354"/>
      <c r="G185" s="354"/>
      <c r="H185" s="354"/>
      <c r="I185" s="354"/>
      <c r="J185" s="354"/>
      <c r="K185" s="354"/>
      <c r="L185" s="367"/>
      <c r="M185" s="354"/>
      <c r="N185" s="354"/>
      <c r="O185" s="354"/>
      <c r="P185" s="354"/>
      <c r="Q185" s="354"/>
      <c r="R185" s="354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4"/>
    </row>
    <row r="186" spans="1:33">
      <c r="A186" s="354"/>
      <c r="B186" s="354"/>
      <c r="C186" s="354"/>
      <c r="D186" s="354"/>
      <c r="E186" s="354"/>
      <c r="F186" s="354"/>
      <c r="G186" s="354"/>
      <c r="H186" s="354"/>
      <c r="I186" s="354"/>
      <c r="J186" s="354"/>
      <c r="K186" s="354"/>
      <c r="L186" s="367"/>
      <c r="M186" s="354"/>
      <c r="N186" s="354"/>
      <c r="O186" s="354"/>
      <c r="P186" s="354"/>
      <c r="Q186" s="354"/>
      <c r="R186" s="354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4"/>
    </row>
    <row r="187" spans="1:33">
      <c r="A187" s="354"/>
      <c r="B187" s="354"/>
      <c r="C187" s="354"/>
      <c r="D187" s="354"/>
      <c r="E187" s="354"/>
      <c r="F187" s="354"/>
      <c r="G187" s="354"/>
      <c r="H187" s="354"/>
      <c r="I187" s="354"/>
      <c r="J187" s="354"/>
      <c r="K187" s="354"/>
      <c r="L187" s="367"/>
      <c r="M187" s="354"/>
      <c r="N187" s="354"/>
      <c r="O187" s="354"/>
      <c r="P187" s="354"/>
      <c r="Q187" s="354"/>
      <c r="R187" s="354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4"/>
    </row>
    <row r="188" spans="1:33">
      <c r="A188" s="354"/>
      <c r="B188" s="354"/>
      <c r="C188" s="354"/>
      <c r="D188" s="354"/>
      <c r="E188" s="354"/>
      <c r="F188" s="354"/>
      <c r="G188" s="354"/>
      <c r="H188" s="354"/>
      <c r="I188" s="354"/>
      <c r="J188" s="354"/>
      <c r="K188" s="354"/>
      <c r="L188" s="367"/>
      <c r="M188" s="354"/>
      <c r="N188" s="354"/>
      <c r="O188" s="354"/>
      <c r="P188" s="354"/>
      <c r="Q188" s="354"/>
      <c r="R188" s="354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4"/>
    </row>
    <row r="189" spans="1:33">
      <c r="A189" s="354"/>
      <c r="B189" s="354"/>
      <c r="C189" s="354"/>
      <c r="D189" s="354"/>
      <c r="E189" s="354"/>
      <c r="F189" s="354"/>
      <c r="G189" s="354"/>
      <c r="H189" s="354"/>
      <c r="I189" s="354"/>
      <c r="J189" s="354"/>
      <c r="K189" s="354"/>
      <c r="L189" s="367"/>
      <c r="M189" s="354"/>
      <c r="N189" s="354"/>
      <c r="O189" s="354"/>
      <c r="P189" s="354"/>
      <c r="Q189" s="354"/>
      <c r="R189" s="354"/>
      <c r="S189" s="354"/>
      <c r="T189" s="354"/>
      <c r="U189" s="354"/>
      <c r="V189" s="354"/>
      <c r="W189" s="354"/>
      <c r="X189" s="354"/>
      <c r="Y189" s="354"/>
      <c r="Z189" s="354"/>
      <c r="AA189" s="354"/>
      <c r="AB189" s="354"/>
      <c r="AC189" s="354"/>
      <c r="AD189" s="354"/>
      <c r="AE189" s="354"/>
      <c r="AF189" s="354"/>
      <c r="AG189" s="354"/>
    </row>
    <row r="190" spans="1:33">
      <c r="A190" s="354"/>
      <c r="B190" s="354"/>
      <c r="C190" s="354"/>
      <c r="D190" s="354"/>
      <c r="E190" s="354"/>
      <c r="F190" s="354"/>
      <c r="G190" s="354"/>
      <c r="H190" s="354"/>
      <c r="I190" s="354"/>
      <c r="J190" s="354"/>
      <c r="K190" s="354"/>
      <c r="L190" s="367"/>
      <c r="M190" s="354"/>
      <c r="N190" s="354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354"/>
      <c r="Z190" s="354"/>
      <c r="AA190" s="354"/>
      <c r="AB190" s="354"/>
      <c r="AC190" s="354"/>
      <c r="AD190" s="354"/>
      <c r="AE190" s="354"/>
      <c r="AF190" s="354"/>
      <c r="AG190" s="354"/>
    </row>
    <row r="191" spans="1:33">
      <c r="A191" s="354"/>
      <c r="B191" s="354"/>
      <c r="C191" s="354"/>
      <c r="D191" s="354"/>
      <c r="E191" s="354"/>
      <c r="F191" s="354"/>
      <c r="G191" s="354"/>
      <c r="H191" s="354"/>
      <c r="I191" s="354"/>
      <c r="J191" s="354"/>
      <c r="K191" s="354"/>
      <c r="L191" s="367"/>
      <c r="M191" s="354"/>
      <c r="N191" s="354"/>
      <c r="O191" s="354"/>
      <c r="P191" s="354"/>
      <c r="Q191" s="354"/>
      <c r="R191" s="354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4"/>
    </row>
    <row r="192" spans="1:33">
      <c r="A192" s="354"/>
      <c r="B192" s="354"/>
      <c r="C192" s="354"/>
      <c r="D192" s="354"/>
      <c r="E192" s="354"/>
      <c r="F192" s="354"/>
      <c r="G192" s="354"/>
      <c r="H192" s="354"/>
      <c r="I192" s="354"/>
      <c r="J192" s="354"/>
      <c r="K192" s="354"/>
      <c r="L192" s="367"/>
      <c r="M192" s="354"/>
      <c r="N192" s="354"/>
      <c r="O192" s="354"/>
      <c r="P192" s="354"/>
      <c r="Q192" s="354"/>
      <c r="R192" s="354"/>
      <c r="S192" s="354"/>
      <c r="T192" s="354"/>
      <c r="U192" s="354"/>
      <c r="V192" s="354"/>
      <c r="W192" s="354"/>
      <c r="X192" s="354"/>
      <c r="Y192" s="354"/>
      <c r="Z192" s="354"/>
      <c r="AA192" s="354"/>
      <c r="AB192" s="354"/>
      <c r="AC192" s="354"/>
      <c r="AD192" s="354"/>
      <c r="AE192" s="354"/>
      <c r="AF192" s="354"/>
      <c r="AG192" s="354"/>
    </row>
    <row r="193" spans="1:33">
      <c r="A193" s="354"/>
      <c r="B193" s="354"/>
      <c r="C193" s="354"/>
      <c r="D193" s="354"/>
      <c r="E193" s="354"/>
      <c r="F193" s="354"/>
      <c r="G193" s="354"/>
      <c r="H193" s="354"/>
      <c r="I193" s="354"/>
      <c r="J193" s="354"/>
      <c r="K193" s="354"/>
      <c r="L193" s="367"/>
      <c r="M193" s="354"/>
      <c r="N193" s="354"/>
      <c r="O193" s="354"/>
      <c r="P193" s="354"/>
      <c r="Q193" s="354"/>
      <c r="R193" s="354"/>
      <c r="S193" s="354"/>
      <c r="T193" s="354"/>
      <c r="U193" s="354"/>
      <c r="V193" s="354"/>
      <c r="W193" s="354"/>
      <c r="X193" s="354"/>
      <c r="Y193" s="354"/>
      <c r="Z193" s="354"/>
      <c r="AA193" s="354"/>
      <c r="AB193" s="354"/>
      <c r="AC193" s="354"/>
      <c r="AD193" s="354"/>
      <c r="AE193" s="354"/>
      <c r="AF193" s="354"/>
      <c r="AG193" s="354"/>
    </row>
    <row r="194" spans="1:33">
      <c r="A194" s="354"/>
      <c r="B194" s="354"/>
      <c r="C194" s="354"/>
      <c r="D194" s="354"/>
      <c r="E194" s="354"/>
      <c r="F194" s="354"/>
      <c r="G194" s="354"/>
      <c r="H194" s="354"/>
      <c r="I194" s="354"/>
      <c r="J194" s="354"/>
      <c r="K194" s="354"/>
      <c r="L194" s="367"/>
      <c r="M194" s="354"/>
      <c r="N194" s="354"/>
      <c r="O194" s="354"/>
      <c r="P194" s="354"/>
      <c r="Q194" s="354"/>
      <c r="R194" s="354"/>
      <c r="S194" s="354"/>
      <c r="T194" s="354"/>
      <c r="U194" s="354"/>
      <c r="V194" s="354"/>
      <c r="W194" s="354"/>
      <c r="X194" s="354"/>
      <c r="Y194" s="354"/>
      <c r="Z194" s="354"/>
      <c r="AA194" s="354"/>
      <c r="AB194" s="354"/>
      <c r="AC194" s="354"/>
      <c r="AD194" s="354"/>
      <c r="AE194" s="354"/>
      <c r="AF194" s="354"/>
      <c r="AG194" s="354"/>
    </row>
    <row r="195" spans="1:33">
      <c r="A195" s="354"/>
      <c r="B195" s="354"/>
      <c r="C195" s="354"/>
      <c r="D195" s="354"/>
      <c r="E195" s="354"/>
      <c r="F195" s="354"/>
      <c r="G195" s="354"/>
      <c r="H195" s="354"/>
      <c r="I195" s="354"/>
      <c r="J195" s="354"/>
      <c r="K195" s="354"/>
      <c r="L195" s="367"/>
      <c r="M195" s="354"/>
      <c r="N195" s="354"/>
      <c r="O195" s="354"/>
      <c r="P195" s="354"/>
      <c r="Q195" s="354"/>
      <c r="R195" s="354"/>
      <c r="S195" s="354"/>
      <c r="T195" s="354"/>
      <c r="U195" s="354"/>
      <c r="V195" s="354"/>
      <c r="W195" s="354"/>
      <c r="X195" s="354"/>
      <c r="Y195" s="354"/>
      <c r="Z195" s="354"/>
      <c r="AA195" s="354"/>
      <c r="AB195" s="354"/>
      <c r="AC195" s="354"/>
      <c r="AD195" s="354"/>
      <c r="AE195" s="354"/>
      <c r="AF195" s="354"/>
      <c r="AG195" s="354"/>
    </row>
    <row r="196" spans="1:33">
      <c r="A196" s="354"/>
      <c r="B196" s="354"/>
      <c r="C196" s="354"/>
      <c r="D196" s="354"/>
      <c r="E196" s="354"/>
      <c r="F196" s="354"/>
      <c r="G196" s="354"/>
      <c r="H196" s="354"/>
      <c r="I196" s="354"/>
      <c r="J196" s="354"/>
      <c r="K196" s="354"/>
      <c r="L196" s="367"/>
      <c r="M196" s="354"/>
      <c r="N196" s="354"/>
      <c r="O196" s="354"/>
      <c r="P196" s="354"/>
      <c r="Q196" s="354"/>
      <c r="R196" s="354"/>
      <c r="S196" s="354"/>
      <c r="T196" s="354"/>
      <c r="U196" s="354"/>
      <c r="V196" s="354"/>
      <c r="W196" s="354"/>
      <c r="X196" s="354"/>
      <c r="Y196" s="354"/>
      <c r="Z196" s="354"/>
      <c r="AA196" s="354"/>
      <c r="AB196" s="354"/>
      <c r="AC196" s="354"/>
      <c r="AD196" s="354"/>
      <c r="AE196" s="354"/>
      <c r="AF196" s="354"/>
      <c r="AG196" s="354"/>
    </row>
    <row r="197" spans="1:33">
      <c r="A197" s="354"/>
      <c r="B197" s="354"/>
      <c r="C197" s="354"/>
      <c r="D197" s="354"/>
      <c r="E197" s="354"/>
      <c r="F197" s="354"/>
      <c r="G197" s="354"/>
      <c r="H197" s="354"/>
      <c r="I197" s="354"/>
      <c r="J197" s="354"/>
      <c r="K197" s="354"/>
      <c r="L197" s="367"/>
      <c r="M197" s="354"/>
      <c r="N197" s="354"/>
      <c r="O197" s="354"/>
      <c r="P197" s="354"/>
      <c r="Q197" s="354"/>
      <c r="R197" s="354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4"/>
    </row>
    <row r="198" spans="1:33">
      <c r="A198" s="354"/>
      <c r="B198" s="354"/>
      <c r="C198" s="354"/>
      <c r="D198" s="354"/>
      <c r="E198" s="354"/>
      <c r="F198" s="354"/>
      <c r="G198" s="354"/>
      <c r="H198" s="354"/>
      <c r="I198" s="354"/>
      <c r="J198" s="354"/>
      <c r="K198" s="354"/>
      <c r="L198" s="367"/>
      <c r="M198" s="354"/>
      <c r="N198" s="354"/>
      <c r="O198" s="354"/>
      <c r="P198" s="354"/>
      <c r="Q198" s="354"/>
      <c r="R198" s="354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4"/>
    </row>
    <row r="199" spans="1:33">
      <c r="A199" s="354"/>
      <c r="B199" s="354"/>
      <c r="C199" s="354"/>
      <c r="D199" s="354"/>
      <c r="E199" s="354"/>
      <c r="F199" s="354"/>
      <c r="G199" s="354"/>
      <c r="H199" s="354"/>
      <c r="I199" s="354"/>
      <c r="J199" s="354"/>
      <c r="K199" s="354"/>
      <c r="L199" s="367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4"/>
    </row>
    <row r="200" spans="1:33">
      <c r="A200" s="354"/>
      <c r="B200" s="354"/>
      <c r="C200" s="354"/>
      <c r="D200" s="354"/>
      <c r="E200" s="354"/>
      <c r="F200" s="354"/>
      <c r="G200" s="354"/>
      <c r="H200" s="354"/>
      <c r="I200" s="354"/>
      <c r="J200" s="354"/>
      <c r="K200" s="354"/>
      <c r="L200" s="367"/>
      <c r="M200" s="354"/>
      <c r="N200" s="354"/>
      <c r="O200" s="354"/>
      <c r="P200" s="354"/>
      <c r="Q200" s="354"/>
      <c r="R200" s="354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4"/>
    </row>
    <row r="201" spans="1:33">
      <c r="A201" s="354"/>
      <c r="B201" s="354"/>
      <c r="C201" s="354"/>
      <c r="D201" s="354"/>
      <c r="E201" s="354"/>
      <c r="F201" s="354"/>
      <c r="G201" s="354"/>
      <c r="H201" s="354"/>
      <c r="I201" s="354"/>
      <c r="J201" s="354"/>
      <c r="K201" s="354"/>
      <c r="L201" s="367"/>
      <c r="M201" s="354"/>
      <c r="N201" s="354"/>
      <c r="O201" s="354"/>
      <c r="P201" s="354"/>
      <c r="Q201" s="354"/>
      <c r="R201" s="354"/>
      <c r="S201" s="354"/>
      <c r="T201" s="354"/>
      <c r="U201" s="354"/>
      <c r="V201" s="354"/>
      <c r="W201" s="354"/>
      <c r="X201" s="354"/>
      <c r="Y201" s="354"/>
      <c r="Z201" s="354"/>
      <c r="AA201" s="354"/>
      <c r="AB201" s="354"/>
      <c r="AC201" s="354"/>
      <c r="AD201" s="354"/>
      <c r="AE201" s="354"/>
      <c r="AF201" s="354"/>
      <c r="AG201" s="354"/>
    </row>
    <row r="202" spans="1:33">
      <c r="A202" s="354"/>
      <c r="B202" s="354"/>
      <c r="C202" s="354"/>
      <c r="D202" s="354"/>
      <c r="E202" s="354"/>
      <c r="F202" s="354"/>
      <c r="G202" s="354"/>
      <c r="H202" s="354"/>
      <c r="I202" s="354"/>
      <c r="J202" s="354"/>
      <c r="K202" s="354"/>
      <c r="L202" s="367"/>
      <c r="M202" s="354"/>
      <c r="N202" s="354"/>
      <c r="O202" s="354"/>
      <c r="P202" s="354"/>
      <c r="Q202" s="354"/>
      <c r="R202" s="354"/>
      <c r="S202" s="354"/>
      <c r="T202" s="354"/>
      <c r="U202" s="354"/>
      <c r="V202" s="354"/>
      <c r="W202" s="354"/>
      <c r="X202" s="354"/>
      <c r="Y202" s="354"/>
      <c r="Z202" s="354"/>
      <c r="AA202" s="354"/>
      <c r="AB202" s="354"/>
      <c r="AC202" s="354"/>
      <c r="AD202" s="354"/>
      <c r="AE202" s="354"/>
      <c r="AF202" s="354"/>
      <c r="AG202" s="354"/>
    </row>
    <row r="203" spans="1:33">
      <c r="A203" s="354"/>
      <c r="B203" s="354"/>
      <c r="C203" s="354"/>
      <c r="D203" s="354"/>
      <c r="E203" s="354"/>
      <c r="F203" s="354"/>
      <c r="G203" s="354"/>
      <c r="H203" s="354"/>
      <c r="I203" s="354"/>
      <c r="J203" s="354"/>
      <c r="K203" s="354"/>
      <c r="L203" s="367"/>
      <c r="M203" s="354"/>
      <c r="N203" s="354"/>
      <c r="O203" s="354"/>
      <c r="P203" s="354"/>
      <c r="Q203" s="354"/>
      <c r="R203" s="354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4"/>
    </row>
    <row r="204" spans="1:33">
      <c r="A204" s="354"/>
      <c r="B204" s="354"/>
      <c r="C204" s="354"/>
      <c r="D204" s="354"/>
      <c r="E204" s="354"/>
      <c r="F204" s="354"/>
      <c r="G204" s="354"/>
      <c r="H204" s="354"/>
      <c r="I204" s="354"/>
      <c r="J204" s="354"/>
      <c r="K204" s="354"/>
      <c r="L204" s="367"/>
      <c r="M204" s="354"/>
      <c r="N204" s="354"/>
      <c r="O204" s="354"/>
      <c r="P204" s="354"/>
      <c r="Q204" s="354"/>
      <c r="R204" s="354"/>
      <c r="S204" s="354"/>
      <c r="T204" s="354"/>
      <c r="U204" s="354"/>
      <c r="V204" s="354"/>
      <c r="W204" s="354"/>
      <c r="X204" s="354"/>
      <c r="Y204" s="354"/>
      <c r="Z204" s="354"/>
      <c r="AA204" s="354"/>
      <c r="AB204" s="354"/>
      <c r="AC204" s="354"/>
      <c r="AD204" s="354"/>
      <c r="AE204" s="354"/>
      <c r="AF204" s="354"/>
      <c r="AG204" s="354"/>
    </row>
    <row r="205" spans="1:33">
      <c r="A205" s="354"/>
      <c r="B205" s="354"/>
      <c r="C205" s="354"/>
      <c r="D205" s="354"/>
      <c r="E205" s="354"/>
      <c r="F205" s="354"/>
      <c r="G205" s="354"/>
      <c r="H205" s="354"/>
      <c r="I205" s="354"/>
      <c r="J205" s="354"/>
      <c r="K205" s="354"/>
      <c r="L205" s="367"/>
      <c r="M205" s="354"/>
      <c r="N205" s="354"/>
      <c r="O205" s="354"/>
      <c r="P205" s="354"/>
      <c r="Q205" s="354"/>
      <c r="R205" s="354"/>
      <c r="S205" s="354"/>
      <c r="T205" s="354"/>
      <c r="U205" s="354"/>
      <c r="V205" s="354"/>
      <c r="W205" s="354"/>
      <c r="X205" s="354"/>
      <c r="Y205" s="354"/>
      <c r="Z205" s="354"/>
      <c r="AA205" s="354"/>
      <c r="AB205" s="354"/>
      <c r="AC205" s="354"/>
      <c r="AD205" s="354"/>
      <c r="AE205" s="354"/>
      <c r="AF205" s="354"/>
      <c r="AG205" s="354"/>
    </row>
    <row r="206" spans="1:33">
      <c r="A206" s="354"/>
      <c r="B206" s="354"/>
      <c r="C206" s="354"/>
      <c r="D206" s="354"/>
      <c r="E206" s="354"/>
      <c r="F206" s="354"/>
      <c r="G206" s="354"/>
      <c r="H206" s="354"/>
      <c r="I206" s="354"/>
      <c r="J206" s="354"/>
      <c r="K206" s="354"/>
      <c r="L206" s="367"/>
      <c r="M206" s="354"/>
      <c r="N206" s="354"/>
      <c r="O206" s="354"/>
      <c r="P206" s="354"/>
      <c r="Q206" s="354"/>
      <c r="R206" s="354"/>
      <c r="S206" s="354"/>
      <c r="T206" s="354"/>
      <c r="U206" s="354"/>
      <c r="V206" s="354"/>
      <c r="W206" s="354"/>
      <c r="X206" s="354"/>
      <c r="Y206" s="354"/>
      <c r="Z206" s="354"/>
      <c r="AA206" s="354"/>
      <c r="AB206" s="354"/>
      <c r="AC206" s="354"/>
      <c r="AD206" s="354"/>
      <c r="AE206" s="354"/>
      <c r="AF206" s="354"/>
      <c r="AG206" s="354"/>
    </row>
    <row r="207" spans="1:33">
      <c r="A207" s="354"/>
      <c r="B207" s="354"/>
      <c r="C207" s="354"/>
      <c r="D207" s="354"/>
      <c r="E207" s="354"/>
      <c r="F207" s="354"/>
      <c r="G207" s="354"/>
      <c r="H207" s="354"/>
      <c r="I207" s="354"/>
      <c r="J207" s="354"/>
      <c r="K207" s="354"/>
      <c r="L207" s="367"/>
      <c r="M207" s="354"/>
      <c r="N207" s="354"/>
      <c r="O207" s="354"/>
      <c r="P207" s="354"/>
      <c r="Q207" s="354"/>
      <c r="R207" s="354"/>
      <c r="S207" s="354"/>
      <c r="T207" s="354"/>
      <c r="U207" s="354"/>
      <c r="V207" s="354"/>
      <c r="W207" s="354"/>
      <c r="X207" s="354"/>
      <c r="Y207" s="354"/>
      <c r="Z207" s="354"/>
      <c r="AA207" s="354"/>
      <c r="AB207" s="354"/>
      <c r="AC207" s="354"/>
      <c r="AD207" s="354"/>
      <c r="AE207" s="354"/>
      <c r="AF207" s="354"/>
      <c r="AG207" s="354"/>
    </row>
    <row r="208" spans="1:33">
      <c r="A208" s="354"/>
      <c r="B208" s="354"/>
      <c r="C208" s="354"/>
      <c r="D208" s="354"/>
      <c r="E208" s="354"/>
      <c r="F208" s="354"/>
      <c r="G208" s="354"/>
      <c r="H208" s="354"/>
      <c r="I208" s="354"/>
      <c r="J208" s="354"/>
      <c r="K208" s="354"/>
      <c r="L208" s="367"/>
      <c r="M208" s="354"/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354"/>
      <c r="Z208" s="354"/>
      <c r="AA208" s="354"/>
      <c r="AB208" s="354"/>
      <c r="AC208" s="354"/>
      <c r="AD208" s="354"/>
      <c r="AE208" s="354"/>
      <c r="AF208" s="354"/>
      <c r="AG208" s="354"/>
    </row>
    <row r="209" spans="1:33">
      <c r="A209" s="354"/>
      <c r="B209" s="354"/>
      <c r="C209" s="354"/>
      <c r="D209" s="354"/>
      <c r="E209" s="354"/>
      <c r="F209" s="354"/>
      <c r="G209" s="354"/>
      <c r="H209" s="354"/>
      <c r="I209" s="354"/>
      <c r="J209" s="354"/>
      <c r="K209" s="354"/>
      <c r="L209" s="367"/>
      <c r="M209" s="354"/>
      <c r="N209" s="354"/>
      <c r="O209" s="354"/>
      <c r="P209" s="354"/>
      <c r="Q209" s="354"/>
      <c r="R209" s="354"/>
      <c r="S209" s="354"/>
      <c r="T209" s="354"/>
      <c r="U209" s="354"/>
      <c r="V209" s="354"/>
      <c r="W209" s="354"/>
      <c r="X209" s="354"/>
      <c r="Y209" s="354"/>
      <c r="Z209" s="354"/>
      <c r="AA209" s="354"/>
      <c r="AB209" s="354"/>
      <c r="AC209" s="354"/>
      <c r="AD209" s="354"/>
      <c r="AE209" s="354"/>
      <c r="AF209" s="354"/>
      <c r="AG209" s="354"/>
    </row>
    <row r="210" spans="1:33">
      <c r="A210" s="354"/>
      <c r="B210" s="354"/>
      <c r="C210" s="354"/>
      <c r="D210" s="354"/>
      <c r="E210" s="354"/>
      <c r="F210" s="354"/>
      <c r="G210" s="354"/>
      <c r="H210" s="354"/>
      <c r="I210" s="354"/>
      <c r="J210" s="354"/>
      <c r="K210" s="354"/>
      <c r="L210" s="367"/>
      <c r="M210" s="354"/>
      <c r="N210" s="354"/>
      <c r="O210" s="354"/>
      <c r="P210" s="354"/>
      <c r="Q210" s="354"/>
      <c r="R210" s="354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4"/>
    </row>
    <row r="211" spans="1:33">
      <c r="A211" s="354"/>
      <c r="B211" s="354"/>
      <c r="C211" s="354"/>
      <c r="D211" s="354"/>
      <c r="E211" s="354"/>
      <c r="F211" s="354"/>
      <c r="G211" s="354"/>
      <c r="H211" s="354"/>
      <c r="I211" s="354"/>
      <c r="J211" s="354"/>
      <c r="K211" s="354"/>
      <c r="L211" s="367"/>
      <c r="M211" s="354"/>
      <c r="N211" s="354"/>
      <c r="O211" s="354"/>
      <c r="P211" s="354"/>
      <c r="Q211" s="354"/>
      <c r="R211" s="354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4"/>
    </row>
    <row r="212" spans="1:33">
      <c r="A212" s="354"/>
      <c r="B212" s="354"/>
      <c r="C212" s="354"/>
      <c r="D212" s="354"/>
      <c r="E212" s="354"/>
      <c r="F212" s="354"/>
      <c r="G212" s="354"/>
      <c r="H212" s="354"/>
      <c r="I212" s="354"/>
      <c r="J212" s="354"/>
      <c r="K212" s="354"/>
      <c r="L212" s="367"/>
      <c r="M212" s="354"/>
      <c r="N212" s="354"/>
      <c r="O212" s="354"/>
      <c r="P212" s="354"/>
      <c r="Q212" s="354"/>
      <c r="R212" s="354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4"/>
    </row>
    <row r="213" spans="1:33">
      <c r="A213" s="354"/>
      <c r="B213" s="354"/>
      <c r="C213" s="354"/>
      <c r="D213" s="354"/>
      <c r="E213" s="354"/>
      <c r="F213" s="354"/>
      <c r="G213" s="354"/>
      <c r="H213" s="354"/>
      <c r="I213" s="354"/>
      <c r="J213" s="354"/>
      <c r="K213" s="354"/>
      <c r="L213" s="367"/>
      <c r="M213" s="354"/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  <c r="AA213" s="354"/>
      <c r="AB213" s="354"/>
      <c r="AC213" s="354"/>
      <c r="AD213" s="354"/>
      <c r="AE213" s="354"/>
      <c r="AF213" s="354"/>
      <c r="AG213" s="354"/>
    </row>
    <row r="214" spans="1:33">
      <c r="A214" s="354"/>
      <c r="B214" s="354"/>
      <c r="C214" s="354"/>
      <c r="D214" s="354"/>
      <c r="E214" s="354"/>
      <c r="F214" s="354"/>
      <c r="G214" s="354"/>
      <c r="H214" s="354"/>
      <c r="I214" s="354"/>
      <c r="J214" s="354"/>
      <c r="K214" s="354"/>
      <c r="L214" s="367"/>
      <c r="M214" s="354"/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  <c r="AA214" s="354"/>
      <c r="AB214" s="354"/>
      <c r="AC214" s="354"/>
      <c r="AD214" s="354"/>
      <c r="AE214" s="354"/>
      <c r="AF214" s="354"/>
      <c r="AG214" s="354"/>
    </row>
    <row r="215" spans="1:33">
      <c r="A215" s="354"/>
      <c r="B215" s="354"/>
      <c r="C215" s="354"/>
      <c r="D215" s="354"/>
      <c r="E215" s="354"/>
      <c r="F215" s="354"/>
      <c r="G215" s="354"/>
      <c r="H215" s="354"/>
      <c r="I215" s="354"/>
      <c r="J215" s="354"/>
      <c r="K215" s="354"/>
      <c r="L215" s="367"/>
      <c r="M215" s="354"/>
      <c r="N215" s="354"/>
      <c r="O215" s="354"/>
      <c r="P215" s="354"/>
      <c r="Q215" s="354"/>
      <c r="R215" s="354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4"/>
    </row>
    <row r="216" spans="1:33">
      <c r="A216" s="354"/>
      <c r="B216" s="354"/>
      <c r="C216" s="354"/>
      <c r="D216" s="354"/>
      <c r="E216" s="354"/>
      <c r="F216" s="354"/>
      <c r="G216" s="354"/>
      <c r="H216" s="354"/>
      <c r="I216" s="354"/>
      <c r="J216" s="354"/>
      <c r="K216" s="354"/>
      <c r="L216" s="367"/>
      <c r="M216" s="354"/>
      <c r="N216" s="354"/>
      <c r="O216" s="354"/>
      <c r="P216" s="354"/>
      <c r="Q216" s="354"/>
      <c r="R216" s="354"/>
      <c r="S216" s="354"/>
      <c r="T216" s="354"/>
      <c r="U216" s="354"/>
      <c r="V216" s="354"/>
      <c r="W216" s="354"/>
      <c r="X216" s="354"/>
      <c r="Y216" s="354"/>
      <c r="Z216" s="354"/>
      <c r="AA216" s="354"/>
      <c r="AB216" s="354"/>
      <c r="AC216" s="354"/>
      <c r="AD216" s="354"/>
      <c r="AE216" s="354"/>
      <c r="AF216" s="354"/>
      <c r="AG216" s="354"/>
    </row>
    <row r="217" spans="1:33">
      <c r="A217" s="354"/>
      <c r="B217" s="354"/>
      <c r="C217" s="354"/>
      <c r="D217" s="354"/>
      <c r="E217" s="354"/>
      <c r="F217" s="354"/>
      <c r="G217" s="354"/>
      <c r="H217" s="354"/>
      <c r="I217" s="354"/>
      <c r="J217" s="354"/>
      <c r="K217" s="354"/>
      <c r="L217" s="367"/>
      <c r="M217" s="354"/>
      <c r="N217" s="354"/>
      <c r="O217" s="354"/>
      <c r="P217" s="354"/>
      <c r="Q217" s="354"/>
      <c r="R217" s="354"/>
      <c r="S217" s="354"/>
      <c r="T217" s="354"/>
      <c r="U217" s="354"/>
      <c r="V217" s="354"/>
      <c r="W217" s="354"/>
      <c r="X217" s="354"/>
      <c r="Y217" s="354"/>
      <c r="Z217" s="354"/>
      <c r="AA217" s="354"/>
      <c r="AB217" s="354"/>
      <c r="AC217" s="354"/>
      <c r="AD217" s="354"/>
      <c r="AE217" s="354"/>
      <c r="AF217" s="354"/>
      <c r="AG217" s="354"/>
    </row>
    <row r="218" spans="1:33">
      <c r="A218" s="354"/>
      <c r="B218" s="354"/>
      <c r="C218" s="354"/>
      <c r="D218" s="354"/>
      <c r="E218" s="354"/>
      <c r="F218" s="354"/>
      <c r="G218" s="354"/>
      <c r="H218" s="354"/>
      <c r="I218" s="354"/>
      <c r="J218" s="354"/>
      <c r="K218" s="354"/>
      <c r="L218" s="367"/>
      <c r="M218" s="354"/>
      <c r="N218" s="354"/>
      <c r="O218" s="354"/>
      <c r="P218" s="354"/>
      <c r="Q218" s="354"/>
      <c r="R218" s="354"/>
      <c r="S218" s="354"/>
      <c r="T218" s="354"/>
      <c r="U218" s="354"/>
      <c r="V218" s="354"/>
      <c r="W218" s="354"/>
      <c r="X218" s="354"/>
      <c r="Y218" s="354"/>
      <c r="Z218" s="354"/>
      <c r="AA218" s="354"/>
      <c r="AB218" s="354"/>
      <c r="AC218" s="354"/>
      <c r="AD218" s="354"/>
      <c r="AE218" s="354"/>
      <c r="AF218" s="354"/>
      <c r="AG218" s="354"/>
    </row>
    <row r="219" spans="1:33">
      <c r="A219" s="354"/>
      <c r="B219" s="354"/>
      <c r="C219" s="354"/>
      <c r="D219" s="354"/>
      <c r="E219" s="354"/>
      <c r="F219" s="354"/>
      <c r="G219" s="354"/>
      <c r="H219" s="354"/>
      <c r="I219" s="354"/>
      <c r="J219" s="354"/>
      <c r="K219" s="354"/>
      <c r="L219" s="367"/>
      <c r="M219" s="354"/>
      <c r="N219" s="354"/>
      <c r="O219" s="354"/>
      <c r="P219" s="354"/>
      <c r="Q219" s="354"/>
      <c r="R219" s="354"/>
      <c r="S219" s="354"/>
      <c r="T219" s="354"/>
      <c r="U219" s="354"/>
      <c r="V219" s="354"/>
      <c r="W219" s="354"/>
      <c r="X219" s="354"/>
      <c r="Y219" s="354"/>
      <c r="Z219" s="354"/>
      <c r="AA219" s="354"/>
      <c r="AB219" s="354"/>
      <c r="AC219" s="354"/>
      <c r="AD219" s="354"/>
      <c r="AE219" s="354"/>
      <c r="AF219" s="354"/>
      <c r="AG219" s="354"/>
    </row>
    <row r="220" spans="1:33">
      <c r="A220" s="354"/>
      <c r="B220" s="354"/>
      <c r="C220" s="354"/>
      <c r="D220" s="354"/>
      <c r="E220" s="354"/>
      <c r="F220" s="354"/>
      <c r="G220" s="354"/>
      <c r="H220" s="354"/>
      <c r="I220" s="354"/>
      <c r="J220" s="354"/>
      <c r="K220" s="354"/>
      <c r="L220" s="367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  <c r="AB220" s="354"/>
      <c r="AC220" s="354"/>
      <c r="AD220" s="354"/>
      <c r="AE220" s="354"/>
      <c r="AF220" s="354"/>
      <c r="AG220" s="354"/>
    </row>
    <row r="221" spans="1:33">
      <c r="A221" s="354"/>
      <c r="B221" s="354"/>
      <c r="C221" s="354"/>
      <c r="D221" s="354"/>
      <c r="E221" s="354"/>
      <c r="F221" s="354"/>
      <c r="G221" s="354"/>
      <c r="H221" s="354"/>
      <c r="I221" s="354"/>
      <c r="J221" s="354"/>
      <c r="K221" s="354"/>
      <c r="L221" s="367"/>
      <c r="M221" s="354"/>
      <c r="N221" s="354"/>
      <c r="O221" s="354"/>
      <c r="P221" s="354"/>
      <c r="Q221" s="354"/>
      <c r="R221" s="354"/>
      <c r="S221" s="354"/>
      <c r="T221" s="354"/>
      <c r="U221" s="354"/>
      <c r="V221" s="354"/>
      <c r="W221" s="354"/>
      <c r="X221" s="354"/>
      <c r="Y221" s="354"/>
      <c r="Z221" s="354"/>
      <c r="AA221" s="354"/>
      <c r="AB221" s="354"/>
      <c r="AC221" s="354"/>
      <c r="AD221" s="354"/>
      <c r="AE221" s="354"/>
      <c r="AF221" s="354"/>
      <c r="AG221" s="354"/>
    </row>
    <row r="222" spans="1:33">
      <c r="A222" s="354"/>
      <c r="B222" s="354"/>
      <c r="C222" s="354"/>
      <c r="D222" s="354"/>
      <c r="E222" s="354"/>
      <c r="F222" s="354"/>
      <c r="G222" s="354"/>
      <c r="H222" s="354"/>
      <c r="I222" s="354"/>
      <c r="J222" s="354"/>
      <c r="K222" s="354"/>
      <c r="L222" s="367"/>
      <c r="M222" s="354"/>
      <c r="N222" s="354"/>
      <c r="O222" s="354"/>
      <c r="P222" s="354"/>
      <c r="Q222" s="354"/>
      <c r="R222" s="354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4"/>
    </row>
    <row r="223" spans="1:33">
      <c r="A223" s="354"/>
      <c r="B223" s="354"/>
      <c r="C223" s="354"/>
      <c r="D223" s="354"/>
      <c r="E223" s="354"/>
      <c r="F223" s="354"/>
      <c r="G223" s="354"/>
      <c r="H223" s="354"/>
      <c r="I223" s="354"/>
      <c r="J223" s="354"/>
      <c r="K223" s="354"/>
      <c r="L223" s="367"/>
      <c r="M223" s="354"/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354"/>
      <c r="Z223" s="354"/>
      <c r="AA223" s="354"/>
      <c r="AB223" s="354"/>
      <c r="AC223" s="354"/>
      <c r="AD223" s="354"/>
      <c r="AE223" s="354"/>
      <c r="AF223" s="354"/>
      <c r="AG223" s="354"/>
    </row>
    <row r="224" spans="1:33">
      <c r="A224" s="354"/>
      <c r="B224" s="354"/>
      <c r="C224" s="354"/>
      <c r="D224" s="354"/>
      <c r="E224" s="354"/>
      <c r="F224" s="354"/>
      <c r="G224" s="354"/>
      <c r="H224" s="354"/>
      <c r="I224" s="354"/>
      <c r="J224" s="354"/>
      <c r="K224" s="354"/>
      <c r="L224" s="367"/>
      <c r="M224" s="354"/>
      <c r="N224" s="354"/>
      <c r="O224" s="354"/>
      <c r="P224" s="354"/>
      <c r="Q224" s="354"/>
      <c r="R224" s="354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4"/>
    </row>
    <row r="225" spans="1:33">
      <c r="A225" s="354"/>
      <c r="B225" s="354"/>
      <c r="C225" s="354"/>
      <c r="D225" s="354"/>
      <c r="E225" s="354"/>
      <c r="F225" s="354"/>
      <c r="G225" s="354"/>
      <c r="H225" s="354"/>
      <c r="I225" s="354"/>
      <c r="J225" s="354"/>
      <c r="K225" s="354"/>
      <c r="L225" s="367"/>
      <c r="M225" s="354"/>
      <c r="N225" s="354"/>
      <c r="O225" s="354"/>
      <c r="P225" s="354"/>
      <c r="Q225" s="354"/>
      <c r="R225" s="354"/>
      <c r="S225" s="354"/>
      <c r="T225" s="354"/>
      <c r="U225" s="354"/>
      <c r="V225" s="354"/>
      <c r="W225" s="354"/>
      <c r="X225" s="354"/>
      <c r="Y225" s="354"/>
      <c r="Z225" s="354"/>
      <c r="AA225" s="354"/>
      <c r="AB225" s="354"/>
      <c r="AC225" s="354"/>
      <c r="AD225" s="354"/>
      <c r="AE225" s="354"/>
      <c r="AF225" s="354"/>
      <c r="AG225" s="354"/>
    </row>
    <row r="226" spans="1:33">
      <c r="A226" s="354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67"/>
      <c r="M226" s="354"/>
      <c r="N226" s="354"/>
      <c r="O226" s="354"/>
      <c r="P226" s="354"/>
      <c r="Q226" s="354"/>
      <c r="R226" s="354"/>
      <c r="S226" s="354"/>
      <c r="T226" s="354"/>
      <c r="U226" s="354"/>
      <c r="V226" s="354"/>
      <c r="W226" s="354"/>
      <c r="X226" s="354"/>
      <c r="Y226" s="354"/>
      <c r="Z226" s="354"/>
      <c r="AA226" s="354"/>
      <c r="AB226" s="354"/>
      <c r="AC226" s="354"/>
      <c r="AD226" s="354"/>
      <c r="AE226" s="354"/>
      <c r="AF226" s="354"/>
      <c r="AG226" s="354"/>
    </row>
    <row r="227" spans="1:33">
      <c r="A227" s="354"/>
      <c r="B227" s="354"/>
      <c r="C227" s="354"/>
      <c r="D227" s="354"/>
      <c r="E227" s="354"/>
      <c r="F227" s="354"/>
      <c r="G227" s="354"/>
      <c r="H227" s="354"/>
      <c r="I227" s="354"/>
      <c r="J227" s="354"/>
      <c r="K227" s="354"/>
      <c r="L227" s="367"/>
      <c r="M227" s="354"/>
      <c r="N227" s="354"/>
      <c r="O227" s="354"/>
      <c r="P227" s="354"/>
      <c r="Q227" s="354"/>
      <c r="R227" s="354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4"/>
    </row>
    <row r="228" spans="1:33">
      <c r="A228" s="354"/>
      <c r="B228" s="354"/>
      <c r="C228" s="354"/>
      <c r="D228" s="354"/>
      <c r="E228" s="354"/>
      <c r="F228" s="354"/>
      <c r="G228" s="354"/>
      <c r="H228" s="354"/>
      <c r="I228" s="354"/>
      <c r="J228" s="354"/>
      <c r="K228" s="354"/>
      <c r="L228" s="367"/>
      <c r="M228" s="354"/>
      <c r="N228" s="354"/>
      <c r="O228" s="354"/>
      <c r="P228" s="354"/>
      <c r="Q228" s="354"/>
      <c r="R228" s="354"/>
      <c r="S228" s="354"/>
      <c r="T228" s="354"/>
      <c r="U228" s="354"/>
      <c r="V228" s="354"/>
      <c r="W228" s="354"/>
      <c r="X228" s="354"/>
      <c r="Y228" s="354"/>
      <c r="Z228" s="354"/>
      <c r="AA228" s="354"/>
      <c r="AB228" s="354"/>
      <c r="AC228" s="354"/>
      <c r="AD228" s="354"/>
      <c r="AE228" s="354"/>
      <c r="AF228" s="354"/>
      <c r="AG228" s="354"/>
    </row>
    <row r="229" spans="1:33">
      <c r="A229" s="354"/>
      <c r="B229" s="354"/>
      <c r="C229" s="354"/>
      <c r="D229" s="354"/>
      <c r="E229" s="354"/>
      <c r="F229" s="354"/>
      <c r="G229" s="354"/>
      <c r="H229" s="354"/>
      <c r="I229" s="354"/>
      <c r="J229" s="354"/>
      <c r="K229" s="354"/>
      <c r="L229" s="367"/>
      <c r="M229" s="354"/>
      <c r="N229" s="354"/>
      <c r="O229" s="354"/>
      <c r="P229" s="354"/>
      <c r="Q229" s="354"/>
      <c r="R229" s="354"/>
      <c r="S229" s="354"/>
      <c r="T229" s="354"/>
      <c r="U229" s="354"/>
      <c r="V229" s="354"/>
      <c r="W229" s="354"/>
      <c r="X229" s="354"/>
      <c r="Y229" s="354"/>
      <c r="Z229" s="354"/>
      <c r="AA229" s="354"/>
      <c r="AB229" s="354"/>
      <c r="AC229" s="354"/>
      <c r="AD229" s="354"/>
      <c r="AE229" s="354"/>
      <c r="AF229" s="354"/>
      <c r="AG229" s="354"/>
    </row>
    <row r="230" spans="1:33">
      <c r="A230" s="354"/>
      <c r="B230" s="354"/>
      <c r="C230" s="354"/>
      <c r="D230" s="354"/>
      <c r="E230" s="354"/>
      <c r="F230" s="354"/>
      <c r="G230" s="354"/>
      <c r="H230" s="354"/>
      <c r="I230" s="354"/>
      <c r="J230" s="354"/>
      <c r="K230" s="354"/>
      <c r="L230" s="367"/>
      <c r="M230" s="354"/>
      <c r="N230" s="354"/>
      <c r="O230" s="354"/>
      <c r="P230" s="354"/>
      <c r="Q230" s="354"/>
      <c r="R230" s="354"/>
      <c r="S230" s="354"/>
      <c r="T230" s="354"/>
      <c r="U230" s="354"/>
      <c r="V230" s="354"/>
      <c r="W230" s="354"/>
      <c r="X230" s="354"/>
      <c r="Y230" s="354"/>
      <c r="Z230" s="354"/>
      <c r="AA230" s="354"/>
      <c r="AB230" s="354"/>
      <c r="AC230" s="354"/>
      <c r="AD230" s="354"/>
      <c r="AE230" s="354"/>
      <c r="AF230" s="354"/>
      <c r="AG230" s="354"/>
    </row>
    <row r="231" spans="1:33">
      <c r="A231" s="354"/>
      <c r="B231" s="354"/>
      <c r="C231" s="354"/>
      <c r="D231" s="354"/>
      <c r="E231" s="354"/>
      <c r="F231" s="354"/>
      <c r="G231" s="354"/>
      <c r="H231" s="354"/>
      <c r="I231" s="354"/>
      <c r="J231" s="354"/>
      <c r="K231" s="354"/>
      <c r="L231" s="367"/>
      <c r="M231" s="354"/>
      <c r="N231" s="354"/>
      <c r="O231" s="354"/>
      <c r="P231" s="354"/>
      <c r="Q231" s="354"/>
      <c r="R231" s="354"/>
      <c r="S231" s="354"/>
      <c r="T231" s="354"/>
      <c r="U231" s="354"/>
      <c r="V231" s="354"/>
      <c r="W231" s="354"/>
      <c r="X231" s="354"/>
      <c r="Y231" s="354"/>
      <c r="Z231" s="354"/>
      <c r="AA231" s="354"/>
      <c r="AB231" s="354"/>
      <c r="AC231" s="354"/>
      <c r="AD231" s="354"/>
      <c r="AE231" s="354"/>
      <c r="AF231" s="354"/>
      <c r="AG231" s="354"/>
    </row>
    <row r="232" spans="1:33">
      <c r="A232" s="354"/>
      <c r="B232" s="354"/>
      <c r="C232" s="354"/>
      <c r="D232" s="354"/>
      <c r="E232" s="354"/>
      <c r="F232" s="354"/>
      <c r="G232" s="354"/>
      <c r="H232" s="354"/>
      <c r="I232" s="354"/>
      <c r="J232" s="354"/>
      <c r="K232" s="354"/>
      <c r="L232" s="367"/>
      <c r="M232" s="354"/>
      <c r="N232" s="354"/>
      <c r="O232" s="354"/>
      <c r="P232" s="354"/>
      <c r="Q232" s="354"/>
      <c r="R232" s="354"/>
      <c r="S232" s="354"/>
      <c r="T232" s="354"/>
      <c r="U232" s="354"/>
      <c r="V232" s="354"/>
      <c r="W232" s="354"/>
      <c r="X232" s="354"/>
      <c r="Y232" s="354"/>
      <c r="Z232" s="354"/>
      <c r="AA232" s="354"/>
      <c r="AB232" s="354"/>
      <c r="AC232" s="354"/>
      <c r="AD232" s="354"/>
      <c r="AE232" s="354"/>
      <c r="AF232" s="354"/>
      <c r="AG232" s="354"/>
    </row>
    <row r="233" spans="1:33">
      <c r="A233" s="354"/>
      <c r="B233" s="354"/>
      <c r="C233" s="354"/>
      <c r="D233" s="354"/>
      <c r="E233" s="354"/>
      <c r="F233" s="354"/>
      <c r="G233" s="354"/>
      <c r="H233" s="354"/>
      <c r="I233" s="354"/>
      <c r="J233" s="354"/>
      <c r="K233" s="354"/>
      <c r="L233" s="367"/>
      <c r="M233" s="354"/>
      <c r="N233" s="354"/>
      <c r="O233" s="354"/>
      <c r="P233" s="354"/>
      <c r="Q233" s="354"/>
      <c r="R233" s="354"/>
      <c r="S233" s="354"/>
      <c r="T233" s="354"/>
      <c r="U233" s="354"/>
      <c r="V233" s="354"/>
      <c r="W233" s="354"/>
      <c r="X233" s="354"/>
      <c r="Y233" s="354"/>
      <c r="Z233" s="354"/>
      <c r="AA233" s="354"/>
      <c r="AB233" s="354"/>
      <c r="AC233" s="354"/>
      <c r="AD233" s="354"/>
      <c r="AE233" s="354"/>
      <c r="AF233" s="354"/>
      <c r="AG233" s="354"/>
    </row>
    <row r="234" spans="1:33">
      <c r="A234" s="354"/>
      <c r="B234" s="354"/>
      <c r="C234" s="354"/>
      <c r="D234" s="354"/>
      <c r="E234" s="354"/>
      <c r="F234" s="354"/>
      <c r="G234" s="354"/>
      <c r="H234" s="354"/>
      <c r="I234" s="354"/>
      <c r="J234" s="354"/>
      <c r="K234" s="354"/>
      <c r="L234" s="367"/>
      <c r="M234" s="354"/>
      <c r="N234" s="354"/>
      <c r="O234" s="354"/>
      <c r="P234" s="354"/>
      <c r="Q234" s="354"/>
      <c r="R234" s="354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4"/>
    </row>
    <row r="235" spans="1:33">
      <c r="A235" s="354"/>
      <c r="B235" s="354"/>
      <c r="C235" s="354"/>
      <c r="D235" s="354"/>
      <c r="E235" s="354"/>
      <c r="F235" s="354"/>
      <c r="G235" s="354"/>
      <c r="H235" s="354"/>
      <c r="I235" s="354"/>
      <c r="J235" s="354"/>
      <c r="K235" s="354"/>
      <c r="L235" s="367"/>
      <c r="M235" s="354"/>
      <c r="N235" s="354"/>
      <c r="O235" s="354"/>
      <c r="P235" s="354"/>
      <c r="Q235" s="354"/>
      <c r="R235" s="354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4"/>
    </row>
    <row r="236" spans="1:33">
      <c r="A236" s="354"/>
      <c r="B236" s="354"/>
      <c r="C236" s="354"/>
      <c r="D236" s="354"/>
      <c r="E236" s="354"/>
      <c r="F236" s="354"/>
      <c r="G236" s="354"/>
      <c r="H236" s="354"/>
      <c r="I236" s="354"/>
      <c r="J236" s="354"/>
      <c r="K236" s="354"/>
      <c r="L236" s="367"/>
      <c r="M236" s="354"/>
      <c r="N236" s="354"/>
      <c r="O236" s="354"/>
      <c r="P236" s="354"/>
      <c r="Q236" s="354"/>
      <c r="R236" s="354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4"/>
    </row>
    <row r="237" spans="1:33">
      <c r="A237" s="354"/>
      <c r="B237" s="354"/>
      <c r="C237" s="354"/>
      <c r="D237" s="354"/>
      <c r="E237" s="354"/>
      <c r="F237" s="354"/>
      <c r="G237" s="354"/>
      <c r="H237" s="354"/>
      <c r="I237" s="354"/>
      <c r="J237" s="354"/>
      <c r="K237" s="354"/>
      <c r="L237" s="367"/>
      <c r="M237" s="354"/>
      <c r="N237" s="354"/>
      <c r="O237" s="354"/>
      <c r="P237" s="354"/>
      <c r="Q237" s="354"/>
      <c r="R237" s="354"/>
      <c r="S237" s="354"/>
      <c r="T237" s="354"/>
      <c r="U237" s="354"/>
      <c r="V237" s="354"/>
      <c r="W237" s="354"/>
      <c r="X237" s="354"/>
      <c r="Y237" s="354"/>
      <c r="Z237" s="354"/>
      <c r="AA237" s="354"/>
      <c r="AB237" s="354"/>
      <c r="AC237" s="354"/>
      <c r="AD237" s="354"/>
      <c r="AE237" s="354"/>
      <c r="AF237" s="354"/>
      <c r="AG237" s="354"/>
    </row>
    <row r="238" spans="1:33">
      <c r="A238" s="354"/>
      <c r="B238" s="354"/>
      <c r="C238" s="354"/>
      <c r="D238" s="354"/>
      <c r="E238" s="354"/>
      <c r="F238" s="354"/>
      <c r="G238" s="354"/>
      <c r="H238" s="354"/>
      <c r="I238" s="354"/>
      <c r="J238" s="354"/>
      <c r="K238" s="354"/>
      <c r="L238" s="367"/>
      <c r="M238" s="354"/>
      <c r="N238" s="354"/>
      <c r="O238" s="354"/>
      <c r="P238" s="354"/>
      <c r="Q238" s="354"/>
      <c r="R238" s="354"/>
      <c r="S238" s="354"/>
      <c r="T238" s="354"/>
      <c r="U238" s="354"/>
      <c r="V238" s="354"/>
      <c r="W238" s="354"/>
      <c r="X238" s="354"/>
      <c r="Y238" s="354"/>
      <c r="Z238" s="354"/>
      <c r="AA238" s="354"/>
      <c r="AB238" s="354"/>
      <c r="AC238" s="354"/>
      <c r="AD238" s="354"/>
      <c r="AE238" s="354"/>
      <c r="AF238" s="354"/>
      <c r="AG238" s="354"/>
    </row>
    <row r="239" spans="1:33">
      <c r="A239" s="354"/>
      <c r="B239" s="354"/>
      <c r="C239" s="354"/>
      <c r="D239" s="354"/>
      <c r="E239" s="354"/>
      <c r="F239" s="354"/>
      <c r="G239" s="354"/>
      <c r="H239" s="354"/>
      <c r="I239" s="354"/>
      <c r="J239" s="354"/>
      <c r="K239" s="354"/>
      <c r="L239" s="367"/>
      <c r="M239" s="354"/>
      <c r="N239" s="354"/>
      <c r="O239" s="354"/>
      <c r="P239" s="354"/>
      <c r="Q239" s="354"/>
      <c r="R239" s="354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4"/>
    </row>
    <row r="240" spans="1:33">
      <c r="A240" s="354"/>
      <c r="B240" s="354"/>
      <c r="C240" s="354"/>
      <c r="D240" s="354"/>
      <c r="E240" s="354"/>
      <c r="F240" s="354"/>
      <c r="G240" s="354"/>
      <c r="H240" s="354"/>
      <c r="I240" s="354"/>
      <c r="J240" s="354"/>
      <c r="K240" s="354"/>
      <c r="L240" s="367"/>
      <c r="M240" s="354"/>
      <c r="N240" s="354"/>
      <c r="O240" s="354"/>
      <c r="P240" s="354"/>
      <c r="Q240" s="354"/>
      <c r="R240" s="354"/>
      <c r="S240" s="354"/>
      <c r="T240" s="354"/>
      <c r="U240" s="354"/>
      <c r="V240" s="354"/>
      <c r="W240" s="354"/>
      <c r="X240" s="354"/>
      <c r="Y240" s="354"/>
      <c r="Z240" s="354"/>
      <c r="AA240" s="354"/>
      <c r="AB240" s="354"/>
      <c r="AC240" s="354"/>
      <c r="AD240" s="354"/>
      <c r="AE240" s="354"/>
      <c r="AF240" s="354"/>
      <c r="AG240" s="354"/>
    </row>
    <row r="241" spans="1:33">
      <c r="A241" s="354"/>
      <c r="B241" s="354"/>
      <c r="C241" s="354"/>
      <c r="D241" s="354"/>
      <c r="E241" s="354"/>
      <c r="F241" s="354"/>
      <c r="G241" s="354"/>
      <c r="H241" s="354"/>
      <c r="I241" s="354"/>
      <c r="J241" s="354"/>
      <c r="K241" s="354"/>
      <c r="L241" s="367"/>
      <c r="M241" s="354"/>
      <c r="N241" s="354"/>
      <c r="O241" s="354"/>
      <c r="P241" s="354"/>
      <c r="Q241" s="354"/>
      <c r="R241" s="354"/>
      <c r="S241" s="354"/>
      <c r="T241" s="354"/>
      <c r="U241" s="354"/>
      <c r="V241" s="354"/>
      <c r="W241" s="354"/>
      <c r="X241" s="354"/>
      <c r="Y241" s="354"/>
      <c r="Z241" s="354"/>
      <c r="AA241" s="354"/>
      <c r="AB241" s="354"/>
      <c r="AC241" s="354"/>
      <c r="AD241" s="354"/>
      <c r="AE241" s="354"/>
      <c r="AF241" s="354"/>
      <c r="AG241" s="354"/>
    </row>
    <row r="242" spans="1:33">
      <c r="A242" s="354"/>
      <c r="B242" s="354"/>
      <c r="C242" s="354"/>
      <c r="D242" s="354"/>
      <c r="E242" s="354"/>
      <c r="F242" s="354"/>
      <c r="G242" s="354"/>
      <c r="H242" s="354"/>
      <c r="I242" s="354"/>
      <c r="J242" s="354"/>
      <c r="K242" s="354"/>
      <c r="L242" s="367"/>
      <c r="M242" s="354"/>
      <c r="N242" s="354"/>
      <c r="O242" s="354"/>
      <c r="P242" s="354"/>
      <c r="Q242" s="354"/>
      <c r="R242" s="354"/>
      <c r="S242" s="354"/>
      <c r="T242" s="354"/>
      <c r="U242" s="354"/>
      <c r="V242" s="354"/>
      <c r="W242" s="354"/>
      <c r="X242" s="354"/>
      <c r="Y242" s="354"/>
      <c r="Z242" s="354"/>
      <c r="AA242" s="354"/>
      <c r="AB242" s="354"/>
      <c r="AC242" s="354"/>
      <c r="AD242" s="354"/>
      <c r="AE242" s="354"/>
      <c r="AF242" s="354"/>
      <c r="AG242" s="354"/>
    </row>
    <row r="243" spans="1:33">
      <c r="A243" s="354"/>
      <c r="B243" s="354"/>
      <c r="C243" s="354"/>
      <c r="D243" s="354"/>
      <c r="E243" s="354"/>
      <c r="F243" s="354"/>
      <c r="G243" s="354"/>
      <c r="H243" s="354"/>
      <c r="I243" s="354"/>
      <c r="J243" s="354"/>
      <c r="K243" s="354"/>
      <c r="L243" s="367"/>
      <c r="M243" s="354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  <c r="AA243" s="354"/>
      <c r="AB243" s="354"/>
      <c r="AC243" s="354"/>
      <c r="AD243" s="354"/>
      <c r="AE243" s="354"/>
      <c r="AF243" s="354"/>
      <c r="AG243" s="354"/>
    </row>
    <row r="244" spans="1:33">
      <c r="A244" s="354"/>
      <c r="B244" s="354"/>
      <c r="C244" s="354"/>
      <c r="D244" s="354"/>
      <c r="E244" s="354"/>
      <c r="F244" s="354"/>
      <c r="G244" s="354"/>
      <c r="H244" s="354"/>
      <c r="I244" s="354"/>
      <c r="J244" s="354"/>
      <c r="K244" s="354"/>
      <c r="L244" s="367"/>
      <c r="M244" s="354"/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354"/>
      <c r="Z244" s="354"/>
      <c r="AA244" s="354"/>
      <c r="AB244" s="354"/>
      <c r="AC244" s="354"/>
      <c r="AD244" s="354"/>
      <c r="AE244" s="354"/>
      <c r="AF244" s="354"/>
      <c r="AG244" s="354"/>
    </row>
    <row r="245" spans="1:33">
      <c r="A245" s="354"/>
      <c r="B245" s="354"/>
      <c r="C245" s="354"/>
      <c r="D245" s="354"/>
      <c r="E245" s="354"/>
      <c r="F245" s="354"/>
      <c r="G245" s="354"/>
      <c r="H245" s="354"/>
      <c r="I245" s="354"/>
      <c r="J245" s="354"/>
      <c r="K245" s="354"/>
      <c r="L245" s="367"/>
      <c r="M245" s="354"/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4"/>
    </row>
    <row r="246" spans="1:33">
      <c r="A246" s="354"/>
      <c r="B246" s="354"/>
      <c r="C246" s="354"/>
      <c r="D246" s="354"/>
      <c r="E246" s="354"/>
      <c r="F246" s="354"/>
      <c r="G246" s="354"/>
      <c r="H246" s="354"/>
      <c r="I246" s="354"/>
      <c r="J246" s="354"/>
      <c r="K246" s="354"/>
      <c r="L246" s="367"/>
      <c r="M246" s="354"/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4"/>
    </row>
    <row r="247" spans="1:33">
      <c r="A247" s="354"/>
      <c r="B247" s="354"/>
      <c r="C247" s="354"/>
      <c r="D247" s="354"/>
      <c r="E247" s="354"/>
      <c r="F247" s="354"/>
      <c r="G247" s="354"/>
      <c r="H247" s="354"/>
      <c r="I247" s="354"/>
      <c r="J247" s="354"/>
      <c r="K247" s="354"/>
      <c r="L247" s="367"/>
      <c r="M247" s="354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4"/>
    </row>
    <row r="248" spans="1:33">
      <c r="A248" s="354"/>
      <c r="B248" s="354"/>
      <c r="C248" s="354"/>
      <c r="D248" s="354"/>
      <c r="E248" s="354"/>
      <c r="F248" s="354"/>
      <c r="G248" s="354"/>
      <c r="H248" s="354"/>
      <c r="I248" s="354"/>
      <c r="J248" s="354"/>
      <c r="K248" s="354"/>
      <c r="L248" s="367"/>
      <c r="M248" s="354"/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4"/>
    </row>
    <row r="249" spans="1:33">
      <c r="A249" s="354"/>
      <c r="B249" s="354"/>
      <c r="C249" s="354"/>
      <c r="D249" s="354"/>
      <c r="E249" s="354"/>
      <c r="F249" s="354"/>
      <c r="G249" s="354"/>
      <c r="H249" s="354"/>
      <c r="I249" s="354"/>
      <c r="J249" s="354"/>
      <c r="K249" s="354"/>
      <c r="L249" s="367"/>
      <c r="M249" s="354"/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354"/>
      <c r="Z249" s="354"/>
      <c r="AA249" s="354"/>
      <c r="AB249" s="354"/>
      <c r="AC249" s="354"/>
      <c r="AD249" s="354"/>
      <c r="AE249" s="354"/>
      <c r="AF249" s="354"/>
      <c r="AG249" s="354"/>
    </row>
    <row r="250" spans="1:33">
      <c r="A250" s="354"/>
      <c r="B250" s="354"/>
      <c r="C250" s="354"/>
      <c r="D250" s="354"/>
      <c r="E250" s="354"/>
      <c r="F250" s="354"/>
      <c r="G250" s="354"/>
      <c r="H250" s="354"/>
      <c r="I250" s="354"/>
      <c r="J250" s="354"/>
      <c r="K250" s="354"/>
      <c r="L250" s="354"/>
      <c r="M250" s="354"/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354"/>
      <c r="Z250" s="354"/>
      <c r="AA250" s="354"/>
      <c r="AB250" s="354"/>
      <c r="AC250" s="354"/>
      <c r="AD250" s="354"/>
      <c r="AE250" s="354"/>
      <c r="AF250" s="354"/>
      <c r="AG250" s="354"/>
    </row>
    <row r="251" spans="1:33">
      <c r="A251" s="354"/>
      <c r="B251" s="354"/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4"/>
    </row>
    <row r="252" spans="1:33">
      <c r="A252" s="354"/>
      <c r="B252" s="354"/>
      <c r="C252" s="354"/>
      <c r="D252" s="354"/>
      <c r="E252" s="354"/>
      <c r="F252" s="354"/>
      <c r="G252" s="354"/>
      <c r="H252" s="354"/>
      <c r="I252" s="354"/>
      <c r="J252" s="354"/>
      <c r="K252" s="354"/>
      <c r="L252" s="354"/>
      <c r="M252" s="354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  <c r="AA252" s="354"/>
      <c r="AB252" s="354"/>
      <c r="AC252" s="354"/>
      <c r="AD252" s="354"/>
      <c r="AE252" s="354"/>
      <c r="AF252" s="354"/>
      <c r="AG252" s="354"/>
    </row>
    <row r="253" spans="1:33">
      <c r="A253" s="354"/>
      <c r="B253" s="354"/>
      <c r="C253" s="354"/>
      <c r="D253" s="354"/>
      <c r="E253" s="354"/>
      <c r="F253" s="354"/>
      <c r="G253" s="354"/>
      <c r="H253" s="354"/>
      <c r="I253" s="354"/>
      <c r="J253" s="354"/>
      <c r="K253" s="354"/>
      <c r="L253" s="354"/>
      <c r="M253" s="354"/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354"/>
      <c r="Z253" s="354"/>
      <c r="AA253" s="354"/>
      <c r="AB253" s="354"/>
      <c r="AC253" s="354"/>
      <c r="AD253" s="354"/>
      <c r="AE253" s="354"/>
      <c r="AF253" s="354"/>
      <c r="AG253" s="354"/>
    </row>
    <row r="254" spans="1:33">
      <c r="A254" s="354"/>
      <c r="B254" s="354"/>
      <c r="C254" s="354"/>
      <c r="D254" s="354"/>
      <c r="E254" s="354"/>
      <c r="F254" s="354"/>
      <c r="G254" s="354"/>
      <c r="H254" s="354"/>
      <c r="I254" s="354"/>
      <c r="J254" s="354"/>
      <c r="K254" s="354"/>
      <c r="L254" s="354"/>
      <c r="M254" s="354"/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354"/>
      <c r="Z254" s="354"/>
      <c r="AA254" s="354"/>
      <c r="AB254" s="354"/>
      <c r="AC254" s="354"/>
      <c r="AD254" s="354"/>
      <c r="AE254" s="354"/>
      <c r="AF254" s="354"/>
      <c r="AG254" s="354"/>
    </row>
    <row r="255" spans="1:33">
      <c r="A255" s="354"/>
      <c r="B255" s="354"/>
      <c r="C255" s="354"/>
      <c r="D255" s="354"/>
      <c r="E255" s="354"/>
      <c r="F255" s="354"/>
      <c r="G255" s="354"/>
      <c r="H255" s="354"/>
      <c r="I255" s="354"/>
      <c r="J255" s="354"/>
      <c r="K255" s="354"/>
      <c r="L255" s="354"/>
      <c r="M255" s="354"/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354"/>
      <c r="Z255" s="354"/>
      <c r="AA255" s="354"/>
      <c r="AB255" s="354"/>
      <c r="AC255" s="354"/>
      <c r="AD255" s="354"/>
      <c r="AE255" s="354"/>
      <c r="AF255" s="354"/>
      <c r="AG255" s="354"/>
    </row>
    <row r="256" spans="1:33">
      <c r="A256" s="354"/>
      <c r="B256" s="354"/>
      <c r="C256" s="354"/>
      <c r="D256" s="354"/>
      <c r="E256" s="354"/>
      <c r="F256" s="354"/>
      <c r="G256" s="354"/>
      <c r="H256" s="354"/>
      <c r="I256" s="354"/>
      <c r="J256" s="354"/>
      <c r="K256" s="354"/>
      <c r="L256" s="354"/>
      <c r="M256" s="354"/>
      <c r="N256" s="354"/>
      <c r="O256" s="354"/>
      <c r="P256" s="354"/>
      <c r="Q256" s="354"/>
      <c r="R256" s="354"/>
      <c r="S256" s="354"/>
      <c r="T256" s="354"/>
      <c r="U256" s="354"/>
      <c r="V256" s="354"/>
      <c r="W256" s="354"/>
      <c r="X256" s="354"/>
      <c r="Y256" s="354"/>
      <c r="Z256" s="354"/>
      <c r="AA256" s="354"/>
      <c r="AB256" s="354"/>
      <c r="AC256" s="354"/>
      <c r="AD256" s="354"/>
      <c r="AE256" s="354"/>
      <c r="AF256" s="354"/>
      <c r="AG256" s="354"/>
    </row>
    <row r="257" spans="1:33">
      <c r="A257" s="354"/>
      <c r="B257" s="354"/>
      <c r="C257" s="354"/>
      <c r="D257" s="354"/>
      <c r="E257" s="354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4"/>
      <c r="R257" s="354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4"/>
    </row>
    <row r="258" spans="1:33">
      <c r="A258" s="354"/>
      <c r="B258" s="354"/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4"/>
      <c r="R258" s="354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4"/>
    </row>
    <row r="259" spans="1:33">
      <c r="A259" s="354"/>
      <c r="B259" s="354"/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4"/>
    </row>
    <row r="260" spans="1:33">
      <c r="A260" s="354"/>
      <c r="B260" s="354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4"/>
    </row>
    <row r="261" spans="1:33">
      <c r="A261" s="354"/>
      <c r="B261" s="354"/>
      <c r="C261" s="354"/>
      <c r="D261" s="354"/>
      <c r="E261" s="354"/>
      <c r="F261" s="354"/>
      <c r="G261" s="354"/>
      <c r="H261" s="354"/>
      <c r="I261" s="354"/>
      <c r="J261" s="354"/>
      <c r="K261" s="354"/>
      <c r="L261" s="354"/>
      <c r="M261" s="354"/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354"/>
      <c r="Z261" s="354"/>
      <c r="AA261" s="354"/>
      <c r="AB261" s="354"/>
      <c r="AC261" s="354"/>
      <c r="AD261" s="354"/>
      <c r="AE261" s="354"/>
      <c r="AF261" s="354"/>
      <c r="AG261" s="354"/>
    </row>
    <row r="262" spans="1:33">
      <c r="A262" s="354"/>
      <c r="B262" s="354"/>
      <c r="C262" s="354"/>
      <c r="D262" s="354"/>
      <c r="E262" s="354"/>
      <c r="F262" s="354"/>
      <c r="G262" s="354"/>
      <c r="H262" s="354"/>
      <c r="I262" s="354"/>
      <c r="J262" s="354"/>
      <c r="K262" s="354"/>
      <c r="L262" s="354"/>
      <c r="M262" s="354"/>
      <c r="N262" s="354"/>
      <c r="O262" s="354"/>
      <c r="P262" s="354"/>
      <c r="Q262" s="354"/>
      <c r="R262" s="354"/>
      <c r="S262" s="354"/>
      <c r="T262" s="354"/>
      <c r="U262" s="354"/>
      <c r="V262" s="354"/>
      <c r="W262" s="354"/>
      <c r="X262" s="354"/>
      <c r="Y262" s="354"/>
      <c r="Z262" s="354"/>
      <c r="AA262" s="354"/>
      <c r="AB262" s="354"/>
      <c r="AC262" s="354"/>
      <c r="AD262" s="354"/>
      <c r="AE262" s="354"/>
      <c r="AF262" s="354"/>
      <c r="AG262" s="354"/>
    </row>
    <row r="263" spans="1:33">
      <c r="A263" s="354"/>
      <c r="B263" s="354"/>
      <c r="C263" s="354"/>
      <c r="D263" s="354"/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4"/>
    </row>
    <row r="264" spans="1:33">
      <c r="A264" s="354"/>
      <c r="B264" s="354"/>
      <c r="C264" s="354"/>
      <c r="D264" s="354"/>
      <c r="E264" s="354"/>
      <c r="F264" s="354"/>
      <c r="G264" s="354"/>
      <c r="H264" s="354"/>
      <c r="I264" s="354"/>
      <c r="J264" s="354"/>
      <c r="K264" s="354"/>
      <c r="L264" s="354"/>
      <c r="M264" s="354"/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354"/>
      <c r="Z264" s="354"/>
      <c r="AA264" s="354"/>
      <c r="AB264" s="354"/>
      <c r="AC264" s="354"/>
      <c r="AD264" s="354"/>
      <c r="AE264" s="354"/>
      <c r="AF264" s="354"/>
      <c r="AG264" s="354"/>
    </row>
    <row r="265" spans="1:33">
      <c r="A265" s="354"/>
      <c r="B265" s="354"/>
      <c r="C265" s="354"/>
      <c r="D265" s="354"/>
      <c r="E265" s="354"/>
      <c r="F265" s="354"/>
      <c r="G265" s="354"/>
      <c r="H265" s="354"/>
      <c r="I265" s="354"/>
      <c r="J265" s="354"/>
      <c r="K265" s="354"/>
      <c r="L265" s="354"/>
      <c r="M265" s="354"/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354"/>
      <c r="Z265" s="354"/>
      <c r="AA265" s="354"/>
      <c r="AB265" s="354"/>
      <c r="AC265" s="354"/>
      <c r="AD265" s="354"/>
      <c r="AE265" s="354"/>
      <c r="AF265" s="354"/>
      <c r="AG265" s="354"/>
    </row>
    <row r="266" spans="1:33">
      <c r="A266" s="354"/>
      <c r="B266" s="354"/>
      <c r="C266" s="354"/>
      <c r="D266" s="354"/>
      <c r="E266" s="354"/>
      <c r="F266" s="354"/>
      <c r="G266" s="354"/>
      <c r="H266" s="354"/>
      <c r="I266" s="354"/>
      <c r="J266" s="354"/>
      <c r="K266" s="354"/>
      <c r="L266" s="354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  <c r="AA266" s="354"/>
      <c r="AB266" s="354"/>
      <c r="AC266" s="354"/>
      <c r="AD266" s="354"/>
      <c r="AE266" s="354"/>
      <c r="AF266" s="354"/>
      <c r="AG266" s="354"/>
    </row>
    <row r="267" spans="1:33">
      <c r="A267" s="17"/>
      <c r="B267" s="354"/>
      <c r="C267" s="354"/>
      <c r="D267" s="354"/>
      <c r="E267" s="354"/>
      <c r="F267" s="354"/>
      <c r="G267" s="354"/>
      <c r="H267" s="354"/>
      <c r="I267" s="354"/>
      <c r="J267" s="354"/>
      <c r="K267" s="354"/>
      <c r="L267" s="354"/>
      <c r="M267" s="354"/>
      <c r="N267" s="354"/>
      <c r="O267" s="354"/>
      <c r="P267" s="354"/>
      <c r="Q267" s="354"/>
      <c r="R267" s="354"/>
      <c r="S267" s="354"/>
      <c r="T267" s="354"/>
      <c r="U267" s="354"/>
      <c r="V267" s="354"/>
      <c r="W267" s="354"/>
      <c r="X267" s="354"/>
      <c r="Y267" s="354"/>
      <c r="Z267" s="354"/>
      <c r="AA267" s="354"/>
      <c r="AB267" s="354"/>
      <c r="AC267" s="354"/>
      <c r="AD267" s="354"/>
      <c r="AE267" s="354"/>
      <c r="AF267" s="354"/>
      <c r="AG267" s="354"/>
    </row>
    <row r="268" spans="1:33">
      <c r="A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</row>
    <row r="269" spans="1:33">
      <c r="A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</row>
    <row r="270" spans="1:33">
      <c r="A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</row>
    <row r="271" spans="1:33">
      <c r="A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</row>
    <row r="272" spans="1:33">
      <c r="A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</row>
    <row r="273" spans="1:33">
      <c r="A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</row>
    <row r="274" spans="1:33">
      <c r="A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</row>
    <row r="275" spans="1:33">
      <c r="A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</row>
    <row r="276" spans="1:33">
      <c r="A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</row>
  </sheetData>
  <mergeCells count="2">
    <mergeCell ref="K1:L1"/>
    <mergeCell ref="A3:L3"/>
  </mergeCells>
  <phoneticPr fontId="4"/>
  <pageMargins left="0.98425196850393704" right="0.39370078740157483" top="0.39370078740157483" bottom="0.98425196850393704" header="0.51181102362204722" footer="0.51181102362204722"/>
  <pageSetup paperSize="9" scale="9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4A13-4B76-4F7E-A652-CA344C54402C}">
  <dimension ref="A1:L397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12.625" style="27" customWidth="1"/>
    <col min="2" max="11" width="7.375" style="1" customWidth="1"/>
    <col min="12" max="12" width="9" style="17"/>
    <col min="13" max="16384" width="9" style="1"/>
  </cols>
  <sheetData>
    <row r="1" spans="1:11" ht="15" customHeight="1">
      <c r="A1" s="27" t="s">
        <v>531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87" customFormat="1" ht="24.95" customHeight="1">
      <c r="A3" s="324" t="s">
        <v>420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11" ht="15" customHeight="1" thickBot="1">
      <c r="A4" s="373"/>
      <c r="F4" s="24" t="s">
        <v>530</v>
      </c>
      <c r="G4" s="24"/>
      <c r="H4" s="24"/>
      <c r="I4" s="24"/>
      <c r="J4" s="58"/>
      <c r="K4" s="17"/>
    </row>
    <row r="5" spans="1:11" s="34" customFormat="1" ht="15" customHeight="1" thickTop="1">
      <c r="A5" s="345" t="s">
        <v>419</v>
      </c>
      <c r="B5" s="322" t="s">
        <v>418</v>
      </c>
      <c r="C5" s="322" t="s">
        <v>417</v>
      </c>
      <c r="D5" s="322" t="s">
        <v>416</v>
      </c>
      <c r="E5" s="322" t="s">
        <v>415</v>
      </c>
      <c r="F5" s="322" t="s">
        <v>414</v>
      </c>
      <c r="G5" s="322" t="s">
        <v>413</v>
      </c>
      <c r="H5" s="322" t="s">
        <v>412</v>
      </c>
      <c r="I5" s="322" t="s">
        <v>411</v>
      </c>
      <c r="J5" s="332" t="s">
        <v>410</v>
      </c>
      <c r="K5" s="322" t="s">
        <v>409</v>
      </c>
    </row>
    <row r="6" spans="1:11" s="34" customFormat="1" ht="15" customHeight="1">
      <c r="A6" s="337" t="s">
        <v>529</v>
      </c>
      <c r="B6" s="339">
        <v>150</v>
      </c>
      <c r="C6" s="358">
        <v>14</v>
      </c>
      <c r="D6" s="162">
        <v>12</v>
      </c>
      <c r="E6" s="162">
        <v>5</v>
      </c>
      <c r="F6" s="162">
        <v>4</v>
      </c>
      <c r="G6" s="162">
        <v>7</v>
      </c>
      <c r="H6" s="162">
        <v>5</v>
      </c>
      <c r="I6" s="162">
        <v>6</v>
      </c>
      <c r="J6" s="162">
        <v>17</v>
      </c>
      <c r="K6" s="162">
        <v>14</v>
      </c>
    </row>
    <row r="7" spans="1:11" s="34" customFormat="1" ht="15" customHeight="1">
      <c r="A7" s="337" t="s">
        <v>528</v>
      </c>
      <c r="B7" s="359">
        <v>78</v>
      </c>
      <c r="C7" s="358">
        <v>3</v>
      </c>
      <c r="D7" s="162">
        <v>1</v>
      </c>
      <c r="E7" s="162">
        <v>4</v>
      </c>
      <c r="F7" s="162">
        <v>2</v>
      </c>
      <c r="G7" s="162">
        <v>2</v>
      </c>
      <c r="H7" s="162">
        <v>0</v>
      </c>
      <c r="I7" s="162">
        <v>1</v>
      </c>
      <c r="J7" s="162">
        <v>1</v>
      </c>
      <c r="K7" s="162">
        <v>3</v>
      </c>
    </row>
    <row r="8" spans="1:11" s="34" customFormat="1" ht="15" customHeight="1">
      <c r="A8" s="337" t="s">
        <v>527</v>
      </c>
      <c r="B8" s="359">
        <v>1258</v>
      </c>
      <c r="C8" s="358">
        <v>78</v>
      </c>
      <c r="D8" s="162">
        <v>79</v>
      </c>
      <c r="E8" s="162">
        <v>55</v>
      </c>
      <c r="F8" s="162">
        <v>39</v>
      </c>
      <c r="G8" s="162">
        <v>32</v>
      </c>
      <c r="H8" s="162">
        <v>54</v>
      </c>
      <c r="I8" s="162">
        <v>90</v>
      </c>
      <c r="J8" s="162">
        <v>93</v>
      </c>
      <c r="K8" s="162">
        <v>98</v>
      </c>
    </row>
    <row r="9" spans="1:11" s="34" customFormat="1" ht="15" customHeight="1">
      <c r="A9" s="337" t="s">
        <v>526</v>
      </c>
      <c r="B9" s="359">
        <v>1053</v>
      </c>
      <c r="C9" s="358">
        <v>79</v>
      </c>
      <c r="D9" s="162">
        <v>30</v>
      </c>
      <c r="E9" s="162">
        <v>13</v>
      </c>
      <c r="F9" s="162">
        <v>15</v>
      </c>
      <c r="G9" s="162">
        <v>54</v>
      </c>
      <c r="H9" s="162">
        <v>162</v>
      </c>
      <c r="I9" s="162">
        <v>196</v>
      </c>
      <c r="J9" s="162">
        <v>131</v>
      </c>
      <c r="K9" s="162">
        <v>100</v>
      </c>
    </row>
    <row r="10" spans="1:11" s="34" customFormat="1" ht="15" customHeight="1">
      <c r="A10" s="337" t="s">
        <v>525</v>
      </c>
      <c r="B10" s="359">
        <v>1881</v>
      </c>
      <c r="C10" s="358">
        <v>197</v>
      </c>
      <c r="D10" s="162">
        <v>219</v>
      </c>
      <c r="E10" s="162">
        <v>94</v>
      </c>
      <c r="F10" s="162">
        <v>37</v>
      </c>
      <c r="G10" s="162">
        <v>29</v>
      </c>
      <c r="H10" s="162">
        <v>85</v>
      </c>
      <c r="I10" s="162">
        <v>173</v>
      </c>
      <c r="J10" s="162">
        <v>264</v>
      </c>
      <c r="K10" s="162">
        <v>236</v>
      </c>
    </row>
    <row r="11" spans="1:11" s="34" customFormat="1" ht="15" customHeight="1">
      <c r="A11" s="337" t="s">
        <v>524</v>
      </c>
      <c r="B11" s="359">
        <v>3516</v>
      </c>
      <c r="C11" s="358">
        <v>365</v>
      </c>
      <c r="D11" s="162">
        <v>461</v>
      </c>
      <c r="E11" s="162">
        <v>287</v>
      </c>
      <c r="F11" s="162">
        <v>116</v>
      </c>
      <c r="G11" s="162">
        <v>63</v>
      </c>
      <c r="H11" s="162">
        <v>188</v>
      </c>
      <c r="I11" s="162">
        <v>324</v>
      </c>
      <c r="J11" s="162">
        <v>469</v>
      </c>
      <c r="K11" s="162">
        <v>429</v>
      </c>
    </row>
    <row r="12" spans="1:11" s="34" customFormat="1" ht="15" customHeight="1">
      <c r="A12" s="337" t="s">
        <v>523</v>
      </c>
      <c r="B12" s="359">
        <v>374</v>
      </c>
      <c r="C12" s="358">
        <v>32</v>
      </c>
      <c r="D12" s="162">
        <v>19</v>
      </c>
      <c r="E12" s="162">
        <v>16</v>
      </c>
      <c r="F12" s="162">
        <v>10</v>
      </c>
      <c r="G12" s="162">
        <v>19</v>
      </c>
      <c r="H12" s="162">
        <v>35</v>
      </c>
      <c r="I12" s="162">
        <v>33</v>
      </c>
      <c r="J12" s="162">
        <v>24</v>
      </c>
      <c r="K12" s="162">
        <v>31</v>
      </c>
    </row>
    <row r="13" spans="1:11" s="34" customFormat="1" ht="15" customHeight="1">
      <c r="A13" s="337" t="s">
        <v>522</v>
      </c>
      <c r="B13" s="359">
        <v>89</v>
      </c>
      <c r="C13" s="358">
        <v>0</v>
      </c>
      <c r="D13" s="162">
        <v>0</v>
      </c>
      <c r="E13" s="162">
        <v>0</v>
      </c>
      <c r="F13" s="162">
        <v>0</v>
      </c>
      <c r="G13" s="162">
        <v>1</v>
      </c>
      <c r="H13" s="162">
        <v>0</v>
      </c>
      <c r="I13" s="162">
        <v>2</v>
      </c>
      <c r="J13" s="162">
        <v>0</v>
      </c>
      <c r="K13" s="162">
        <v>0</v>
      </c>
    </row>
    <row r="14" spans="1:11" s="34" customFormat="1" ht="15" customHeight="1">
      <c r="A14" s="337" t="s">
        <v>521</v>
      </c>
      <c r="B14" s="359">
        <v>2618</v>
      </c>
      <c r="C14" s="358">
        <v>135</v>
      </c>
      <c r="D14" s="162">
        <v>116</v>
      </c>
      <c r="E14" s="162">
        <v>108</v>
      </c>
      <c r="F14" s="162">
        <v>90</v>
      </c>
      <c r="G14" s="162">
        <v>103</v>
      </c>
      <c r="H14" s="162">
        <v>142</v>
      </c>
      <c r="I14" s="162">
        <v>162</v>
      </c>
      <c r="J14" s="162">
        <v>203</v>
      </c>
      <c r="K14" s="162">
        <v>175</v>
      </c>
    </row>
    <row r="15" spans="1:11" s="34" customFormat="1" ht="15" customHeight="1">
      <c r="A15" s="337" t="s">
        <v>520</v>
      </c>
      <c r="B15" s="359">
        <v>1307</v>
      </c>
      <c r="C15" s="358">
        <v>39</v>
      </c>
      <c r="D15" s="162">
        <v>59</v>
      </c>
      <c r="E15" s="162">
        <v>114</v>
      </c>
      <c r="F15" s="162">
        <v>127</v>
      </c>
      <c r="G15" s="162">
        <v>47</v>
      </c>
      <c r="H15" s="162">
        <v>27</v>
      </c>
      <c r="I15" s="162">
        <v>35</v>
      </c>
      <c r="J15" s="162">
        <v>45</v>
      </c>
      <c r="K15" s="162">
        <v>89</v>
      </c>
    </row>
    <row r="16" spans="1:11" s="34" customFormat="1" ht="15" customHeight="1">
      <c r="A16" s="337" t="s">
        <v>266</v>
      </c>
      <c r="B16" s="359">
        <v>2012</v>
      </c>
      <c r="C16" s="358">
        <v>58</v>
      </c>
      <c r="D16" s="162">
        <v>73</v>
      </c>
      <c r="E16" s="162">
        <v>92</v>
      </c>
      <c r="F16" s="162">
        <v>96</v>
      </c>
      <c r="G16" s="162">
        <v>117</v>
      </c>
      <c r="H16" s="162">
        <v>75</v>
      </c>
      <c r="I16" s="162">
        <v>86</v>
      </c>
      <c r="J16" s="162">
        <v>106</v>
      </c>
      <c r="K16" s="162">
        <v>128</v>
      </c>
    </row>
    <row r="17" spans="1:11" s="34" customFormat="1" ht="15" customHeight="1">
      <c r="A17" s="337" t="s">
        <v>519</v>
      </c>
      <c r="B17" s="359">
        <v>1816</v>
      </c>
      <c r="C17" s="358">
        <v>62</v>
      </c>
      <c r="D17" s="162">
        <v>89</v>
      </c>
      <c r="E17" s="162">
        <v>63</v>
      </c>
      <c r="F17" s="162">
        <v>93</v>
      </c>
      <c r="G17" s="162">
        <v>80</v>
      </c>
      <c r="H17" s="162">
        <v>70</v>
      </c>
      <c r="I17" s="162">
        <v>77</v>
      </c>
      <c r="J17" s="162">
        <v>103</v>
      </c>
      <c r="K17" s="162">
        <v>113</v>
      </c>
    </row>
    <row r="18" spans="1:11" s="34" customFormat="1" ht="15" customHeight="1">
      <c r="A18" s="337" t="s">
        <v>518</v>
      </c>
      <c r="B18" s="359">
        <v>1222</v>
      </c>
      <c r="C18" s="358">
        <v>45</v>
      </c>
      <c r="D18" s="162">
        <v>40</v>
      </c>
      <c r="E18" s="162">
        <v>56</v>
      </c>
      <c r="F18" s="162">
        <v>64</v>
      </c>
      <c r="G18" s="162">
        <v>59</v>
      </c>
      <c r="H18" s="162">
        <v>46</v>
      </c>
      <c r="I18" s="162">
        <v>75</v>
      </c>
      <c r="J18" s="162">
        <v>69</v>
      </c>
      <c r="K18" s="162">
        <v>93</v>
      </c>
    </row>
    <row r="19" spans="1:11" s="34" customFormat="1" ht="15" customHeight="1">
      <c r="A19" s="337" t="s">
        <v>517</v>
      </c>
      <c r="B19" s="359">
        <v>352</v>
      </c>
      <c r="C19" s="358">
        <v>6</v>
      </c>
      <c r="D19" s="162">
        <v>17</v>
      </c>
      <c r="E19" s="162">
        <v>4</v>
      </c>
      <c r="F19" s="162">
        <v>12</v>
      </c>
      <c r="G19" s="162">
        <v>14</v>
      </c>
      <c r="H19" s="162">
        <v>15</v>
      </c>
      <c r="I19" s="162">
        <v>14</v>
      </c>
      <c r="J19" s="162">
        <v>14</v>
      </c>
      <c r="K19" s="162">
        <v>18</v>
      </c>
    </row>
    <row r="20" spans="1:11" s="34" customFormat="1" ht="15" customHeight="1">
      <c r="A20" s="161" t="s">
        <v>516</v>
      </c>
      <c r="B20" s="359">
        <v>4618</v>
      </c>
      <c r="C20" s="358">
        <v>286</v>
      </c>
      <c r="D20" s="162">
        <v>304</v>
      </c>
      <c r="E20" s="162">
        <v>250</v>
      </c>
      <c r="F20" s="162">
        <v>248</v>
      </c>
      <c r="G20" s="162">
        <v>162</v>
      </c>
      <c r="H20" s="162">
        <v>272</v>
      </c>
      <c r="I20" s="162">
        <v>362</v>
      </c>
      <c r="J20" s="162">
        <v>373</v>
      </c>
      <c r="K20" s="162">
        <v>387</v>
      </c>
    </row>
    <row r="21" spans="1:11" ht="15" customHeight="1">
      <c r="A21" s="337" t="s">
        <v>515</v>
      </c>
      <c r="B21" s="359">
        <v>2232</v>
      </c>
      <c r="C21" s="358">
        <v>43</v>
      </c>
      <c r="D21" s="162">
        <v>67</v>
      </c>
      <c r="E21" s="162">
        <v>70</v>
      </c>
      <c r="F21" s="162">
        <v>83</v>
      </c>
      <c r="G21" s="162">
        <v>105</v>
      </c>
      <c r="H21" s="162">
        <v>90</v>
      </c>
      <c r="I21" s="162">
        <v>73</v>
      </c>
      <c r="J21" s="162">
        <v>90</v>
      </c>
      <c r="K21" s="162">
        <v>113</v>
      </c>
    </row>
    <row r="22" spans="1:11" ht="15" customHeight="1">
      <c r="A22" s="337" t="s">
        <v>514</v>
      </c>
      <c r="B22" s="359">
        <v>844</v>
      </c>
      <c r="C22" s="358">
        <v>21</v>
      </c>
      <c r="D22" s="162">
        <v>27</v>
      </c>
      <c r="E22" s="162">
        <v>50</v>
      </c>
      <c r="F22" s="162">
        <v>40</v>
      </c>
      <c r="G22" s="162">
        <v>25</v>
      </c>
      <c r="H22" s="162">
        <v>27</v>
      </c>
      <c r="I22" s="162">
        <v>23</v>
      </c>
      <c r="J22" s="162">
        <v>36</v>
      </c>
      <c r="K22" s="162">
        <v>49</v>
      </c>
    </row>
    <row r="23" spans="1:11" ht="15" customHeight="1">
      <c r="A23" s="337" t="s">
        <v>513</v>
      </c>
      <c r="B23" s="359">
        <v>1740</v>
      </c>
      <c r="C23" s="358">
        <v>54</v>
      </c>
      <c r="D23" s="162">
        <v>89</v>
      </c>
      <c r="E23" s="162">
        <v>89</v>
      </c>
      <c r="F23" s="162">
        <v>62</v>
      </c>
      <c r="G23" s="162">
        <v>49</v>
      </c>
      <c r="H23" s="162">
        <v>40</v>
      </c>
      <c r="I23" s="162">
        <v>62</v>
      </c>
      <c r="J23" s="162">
        <v>108</v>
      </c>
      <c r="K23" s="162">
        <v>86</v>
      </c>
    </row>
    <row r="24" spans="1:11" ht="15" customHeight="1">
      <c r="A24" s="337" t="s">
        <v>512</v>
      </c>
      <c r="B24" s="359">
        <v>3882</v>
      </c>
      <c r="C24" s="358">
        <v>109</v>
      </c>
      <c r="D24" s="162">
        <v>108</v>
      </c>
      <c r="E24" s="162">
        <v>134</v>
      </c>
      <c r="F24" s="162">
        <v>172</v>
      </c>
      <c r="G24" s="162">
        <v>214</v>
      </c>
      <c r="H24" s="162">
        <v>195</v>
      </c>
      <c r="I24" s="162">
        <v>188</v>
      </c>
      <c r="J24" s="162">
        <v>220</v>
      </c>
      <c r="K24" s="162">
        <v>197</v>
      </c>
    </row>
    <row r="25" spans="1:11" ht="15" customHeight="1">
      <c r="A25" s="337" t="s">
        <v>511</v>
      </c>
      <c r="B25" s="359">
        <v>2458</v>
      </c>
      <c r="C25" s="358">
        <v>68</v>
      </c>
      <c r="D25" s="162">
        <v>84</v>
      </c>
      <c r="E25" s="162">
        <v>100</v>
      </c>
      <c r="F25" s="162">
        <v>99</v>
      </c>
      <c r="G25" s="162">
        <v>125</v>
      </c>
      <c r="H25" s="162">
        <v>122</v>
      </c>
      <c r="I25" s="162">
        <v>133</v>
      </c>
      <c r="J25" s="162">
        <v>168</v>
      </c>
      <c r="K25" s="162">
        <v>151</v>
      </c>
    </row>
    <row r="26" spans="1:11" ht="15" customHeight="1">
      <c r="A26" s="337" t="s">
        <v>510</v>
      </c>
      <c r="B26" s="359">
        <v>2805</v>
      </c>
      <c r="C26" s="358">
        <v>88</v>
      </c>
      <c r="D26" s="162">
        <v>105</v>
      </c>
      <c r="E26" s="162">
        <v>117</v>
      </c>
      <c r="F26" s="162">
        <v>125</v>
      </c>
      <c r="G26" s="162">
        <v>140</v>
      </c>
      <c r="H26" s="162">
        <v>209</v>
      </c>
      <c r="I26" s="162">
        <v>191</v>
      </c>
      <c r="J26" s="162">
        <v>182</v>
      </c>
      <c r="K26" s="162">
        <v>191</v>
      </c>
    </row>
    <row r="27" spans="1:11" ht="15" customHeight="1">
      <c r="A27" s="337" t="s">
        <v>509</v>
      </c>
      <c r="B27" s="359">
        <v>3510</v>
      </c>
      <c r="C27" s="358">
        <v>165</v>
      </c>
      <c r="D27" s="162">
        <v>196</v>
      </c>
      <c r="E27" s="162">
        <v>170</v>
      </c>
      <c r="F27" s="162">
        <v>165</v>
      </c>
      <c r="G27" s="162">
        <v>206</v>
      </c>
      <c r="H27" s="162">
        <v>189</v>
      </c>
      <c r="I27" s="162">
        <v>198</v>
      </c>
      <c r="J27" s="162">
        <v>254</v>
      </c>
      <c r="K27" s="162">
        <v>241</v>
      </c>
    </row>
    <row r="28" spans="1:11" ht="15" customHeight="1">
      <c r="A28" s="337" t="s">
        <v>508</v>
      </c>
      <c r="B28" s="359">
        <v>946</v>
      </c>
      <c r="C28" s="358">
        <v>36</v>
      </c>
      <c r="D28" s="162">
        <v>40</v>
      </c>
      <c r="E28" s="162">
        <v>56</v>
      </c>
      <c r="F28" s="162">
        <v>70</v>
      </c>
      <c r="G28" s="162">
        <v>66</v>
      </c>
      <c r="H28" s="162">
        <v>34</v>
      </c>
      <c r="I28" s="162">
        <v>44</v>
      </c>
      <c r="J28" s="162">
        <v>66</v>
      </c>
      <c r="K28" s="162">
        <v>52</v>
      </c>
    </row>
    <row r="29" spans="1:11" ht="15" customHeight="1">
      <c r="A29" s="337" t="s">
        <v>507</v>
      </c>
      <c r="B29" s="359">
        <v>2380</v>
      </c>
      <c r="C29" s="358">
        <v>46</v>
      </c>
      <c r="D29" s="162">
        <v>96</v>
      </c>
      <c r="E29" s="162">
        <v>123</v>
      </c>
      <c r="F29" s="162">
        <v>123</v>
      </c>
      <c r="G29" s="162">
        <v>118</v>
      </c>
      <c r="H29" s="162">
        <v>120</v>
      </c>
      <c r="I29" s="162">
        <v>89</v>
      </c>
      <c r="J29" s="162">
        <v>122</v>
      </c>
      <c r="K29" s="162">
        <v>156</v>
      </c>
    </row>
    <row r="30" spans="1:11" ht="15" customHeight="1">
      <c r="A30" s="337" t="s">
        <v>311</v>
      </c>
      <c r="B30" s="359">
        <v>1013</v>
      </c>
      <c r="C30" s="162">
        <v>70</v>
      </c>
      <c r="D30" s="162">
        <v>39</v>
      </c>
      <c r="E30" s="162">
        <v>26</v>
      </c>
      <c r="F30" s="162">
        <v>23</v>
      </c>
      <c r="G30" s="162">
        <v>39</v>
      </c>
      <c r="H30" s="162">
        <v>77</v>
      </c>
      <c r="I30" s="162">
        <v>98</v>
      </c>
      <c r="J30" s="162">
        <v>97</v>
      </c>
      <c r="K30" s="162">
        <v>80</v>
      </c>
    </row>
    <row r="31" spans="1:11" ht="15" customHeight="1">
      <c r="A31" s="337" t="s">
        <v>506</v>
      </c>
      <c r="B31" s="359">
        <v>1155</v>
      </c>
      <c r="C31" s="358">
        <v>38</v>
      </c>
      <c r="D31" s="162">
        <v>46</v>
      </c>
      <c r="E31" s="162">
        <v>47</v>
      </c>
      <c r="F31" s="162">
        <v>41</v>
      </c>
      <c r="G31" s="162">
        <v>40</v>
      </c>
      <c r="H31" s="162">
        <v>48</v>
      </c>
      <c r="I31" s="162">
        <v>72</v>
      </c>
      <c r="J31" s="162">
        <v>64</v>
      </c>
      <c r="K31" s="162">
        <v>64</v>
      </c>
    </row>
    <row r="32" spans="1:11" ht="15" customHeight="1">
      <c r="A32" s="337" t="s">
        <v>505</v>
      </c>
      <c r="B32" s="359">
        <v>739</v>
      </c>
      <c r="C32" s="358">
        <v>21</v>
      </c>
      <c r="D32" s="162">
        <v>19</v>
      </c>
      <c r="E32" s="162">
        <v>22</v>
      </c>
      <c r="F32" s="162">
        <v>38</v>
      </c>
      <c r="G32" s="162">
        <v>53</v>
      </c>
      <c r="H32" s="162">
        <v>63</v>
      </c>
      <c r="I32" s="162">
        <v>43</v>
      </c>
      <c r="J32" s="162">
        <v>41</v>
      </c>
      <c r="K32" s="162">
        <v>29</v>
      </c>
    </row>
    <row r="33" spans="1:12" ht="15" customHeight="1">
      <c r="A33" s="337" t="s">
        <v>504</v>
      </c>
      <c r="B33" s="359">
        <v>956</v>
      </c>
      <c r="C33" s="358">
        <v>28</v>
      </c>
      <c r="D33" s="162">
        <v>29</v>
      </c>
      <c r="E33" s="162">
        <v>35</v>
      </c>
      <c r="F33" s="162">
        <v>34</v>
      </c>
      <c r="G33" s="162">
        <v>39</v>
      </c>
      <c r="H33" s="162">
        <v>42</v>
      </c>
      <c r="I33" s="162">
        <v>52</v>
      </c>
      <c r="J33" s="162">
        <v>50</v>
      </c>
      <c r="K33" s="162">
        <v>61</v>
      </c>
    </row>
    <row r="34" spans="1:12" ht="15" customHeight="1">
      <c r="A34" s="337" t="s">
        <v>503</v>
      </c>
      <c r="B34" s="359">
        <v>2732</v>
      </c>
      <c r="C34" s="358">
        <v>114</v>
      </c>
      <c r="D34" s="162">
        <v>136</v>
      </c>
      <c r="E34" s="162">
        <v>118</v>
      </c>
      <c r="F34" s="162">
        <v>133</v>
      </c>
      <c r="G34" s="162">
        <v>136</v>
      </c>
      <c r="H34" s="162">
        <v>81</v>
      </c>
      <c r="I34" s="162">
        <v>129</v>
      </c>
      <c r="J34" s="162">
        <v>188</v>
      </c>
      <c r="K34" s="162">
        <v>166</v>
      </c>
    </row>
    <row r="35" spans="1:12" ht="15" customHeight="1">
      <c r="A35" s="337" t="s">
        <v>502</v>
      </c>
      <c r="B35" s="359">
        <v>409</v>
      </c>
      <c r="C35" s="162">
        <v>18</v>
      </c>
      <c r="D35" s="162">
        <v>8</v>
      </c>
      <c r="E35" s="162">
        <v>19</v>
      </c>
      <c r="F35" s="162">
        <v>10</v>
      </c>
      <c r="G35" s="162">
        <v>11</v>
      </c>
      <c r="H35" s="162">
        <v>11</v>
      </c>
      <c r="I35" s="162">
        <v>12</v>
      </c>
      <c r="J35" s="162">
        <v>19</v>
      </c>
      <c r="K35" s="162">
        <v>19</v>
      </c>
      <c r="L35" s="34"/>
    </row>
    <row r="36" spans="1:12" s="34" customFormat="1" ht="15" customHeight="1">
      <c r="A36" s="337" t="s">
        <v>501</v>
      </c>
      <c r="B36" s="359">
        <v>564</v>
      </c>
      <c r="C36" s="162">
        <v>18</v>
      </c>
      <c r="D36" s="162">
        <v>20</v>
      </c>
      <c r="E36" s="162">
        <v>20</v>
      </c>
      <c r="F36" s="162">
        <v>23</v>
      </c>
      <c r="G36" s="162">
        <v>30</v>
      </c>
      <c r="H36" s="162">
        <v>19</v>
      </c>
      <c r="I36" s="162">
        <v>35</v>
      </c>
      <c r="J36" s="162">
        <v>37</v>
      </c>
      <c r="K36" s="162">
        <v>30</v>
      </c>
    </row>
    <row r="37" spans="1:12" s="34" customFormat="1" ht="15" customHeight="1">
      <c r="A37" s="337" t="s">
        <v>500</v>
      </c>
      <c r="B37" s="359">
        <v>6314</v>
      </c>
      <c r="C37" s="162">
        <v>863</v>
      </c>
      <c r="D37" s="162">
        <v>817</v>
      </c>
      <c r="E37" s="162">
        <v>249</v>
      </c>
      <c r="F37" s="162">
        <v>70</v>
      </c>
      <c r="G37" s="162">
        <v>65</v>
      </c>
      <c r="H37" s="162">
        <v>290</v>
      </c>
      <c r="I37" s="162">
        <v>790</v>
      </c>
      <c r="J37" s="162">
        <v>1097</v>
      </c>
      <c r="K37" s="162">
        <v>895</v>
      </c>
    </row>
    <row r="38" spans="1:12" s="34" customFormat="1" ht="15" customHeight="1">
      <c r="A38" s="337" t="s">
        <v>499</v>
      </c>
      <c r="B38" s="359">
        <v>3116</v>
      </c>
      <c r="C38" s="162">
        <v>314</v>
      </c>
      <c r="D38" s="162">
        <v>445</v>
      </c>
      <c r="E38" s="162">
        <v>233</v>
      </c>
      <c r="F38" s="162">
        <v>67</v>
      </c>
      <c r="G38" s="162">
        <v>71</v>
      </c>
      <c r="H38" s="162">
        <v>138</v>
      </c>
      <c r="I38" s="162">
        <v>252</v>
      </c>
      <c r="J38" s="162">
        <v>403</v>
      </c>
      <c r="K38" s="162">
        <v>413</v>
      </c>
    </row>
    <row r="39" spans="1:12" s="34" customFormat="1" ht="15" customHeight="1">
      <c r="A39" s="337" t="s">
        <v>498</v>
      </c>
      <c r="B39" s="359">
        <v>3303</v>
      </c>
      <c r="C39" s="162">
        <v>304</v>
      </c>
      <c r="D39" s="162">
        <v>339</v>
      </c>
      <c r="E39" s="162">
        <v>270</v>
      </c>
      <c r="F39" s="162">
        <v>99</v>
      </c>
      <c r="G39" s="162">
        <v>74</v>
      </c>
      <c r="H39" s="162">
        <v>193</v>
      </c>
      <c r="I39" s="162">
        <v>353</v>
      </c>
      <c r="J39" s="162">
        <v>368</v>
      </c>
      <c r="K39" s="162">
        <v>426</v>
      </c>
    </row>
    <row r="40" spans="1:12" s="34" customFormat="1" ht="15" customHeight="1">
      <c r="A40" s="337" t="s">
        <v>497</v>
      </c>
      <c r="B40" s="359">
        <v>3677</v>
      </c>
      <c r="C40" s="162">
        <v>138</v>
      </c>
      <c r="D40" s="162">
        <v>197</v>
      </c>
      <c r="E40" s="162">
        <v>258</v>
      </c>
      <c r="F40" s="162">
        <v>295</v>
      </c>
      <c r="G40" s="162">
        <v>173</v>
      </c>
      <c r="H40" s="162">
        <v>164</v>
      </c>
      <c r="I40" s="162">
        <v>223</v>
      </c>
      <c r="J40" s="162">
        <v>207</v>
      </c>
      <c r="K40" s="162">
        <v>294</v>
      </c>
    </row>
    <row r="41" spans="1:12" s="34" customFormat="1" ht="15" customHeight="1">
      <c r="A41" s="337" t="s">
        <v>496</v>
      </c>
      <c r="B41" s="359">
        <v>2965</v>
      </c>
      <c r="C41" s="162">
        <v>329</v>
      </c>
      <c r="D41" s="162">
        <v>339</v>
      </c>
      <c r="E41" s="162">
        <v>235</v>
      </c>
      <c r="F41" s="162">
        <v>116</v>
      </c>
      <c r="G41" s="162">
        <v>65</v>
      </c>
      <c r="H41" s="162">
        <v>143</v>
      </c>
      <c r="I41" s="162">
        <v>303</v>
      </c>
      <c r="J41" s="162">
        <v>381</v>
      </c>
      <c r="K41" s="162">
        <v>349</v>
      </c>
    </row>
    <row r="42" spans="1:12" s="34" customFormat="1" ht="15" customHeight="1">
      <c r="A42" s="337" t="s">
        <v>495</v>
      </c>
      <c r="B42" s="359">
        <v>1911</v>
      </c>
      <c r="C42" s="162">
        <v>218</v>
      </c>
      <c r="D42" s="162">
        <v>280</v>
      </c>
      <c r="E42" s="162">
        <v>171</v>
      </c>
      <c r="F42" s="162">
        <v>59</v>
      </c>
      <c r="G42" s="162">
        <v>28</v>
      </c>
      <c r="H42" s="162">
        <v>58</v>
      </c>
      <c r="I42" s="162">
        <v>165</v>
      </c>
      <c r="J42" s="162">
        <v>300</v>
      </c>
      <c r="K42" s="162">
        <v>284</v>
      </c>
    </row>
    <row r="43" spans="1:12" s="34" customFormat="1" ht="15" customHeight="1">
      <c r="A43" s="337" t="s">
        <v>494</v>
      </c>
      <c r="B43" s="359">
        <v>3086</v>
      </c>
      <c r="C43" s="162">
        <v>150</v>
      </c>
      <c r="D43" s="162">
        <v>260</v>
      </c>
      <c r="E43" s="162">
        <v>348</v>
      </c>
      <c r="F43" s="162">
        <v>161</v>
      </c>
      <c r="G43" s="162">
        <v>67</v>
      </c>
      <c r="H43" s="162">
        <v>102</v>
      </c>
      <c r="I43" s="162">
        <v>153</v>
      </c>
      <c r="J43" s="162">
        <v>229</v>
      </c>
      <c r="K43" s="162">
        <v>360</v>
      </c>
    </row>
    <row r="44" spans="1:12" s="34" customFormat="1" ht="15" customHeight="1">
      <c r="A44" s="337" t="s">
        <v>493</v>
      </c>
      <c r="B44" s="359">
        <v>1643</v>
      </c>
      <c r="C44" s="162">
        <v>84</v>
      </c>
      <c r="D44" s="162">
        <v>132</v>
      </c>
      <c r="E44" s="162">
        <v>215</v>
      </c>
      <c r="F44" s="162">
        <v>142</v>
      </c>
      <c r="G44" s="162">
        <v>34</v>
      </c>
      <c r="H44" s="162">
        <v>57</v>
      </c>
      <c r="I44" s="162">
        <v>83</v>
      </c>
      <c r="J44" s="162">
        <v>107</v>
      </c>
      <c r="K44" s="162">
        <v>203</v>
      </c>
    </row>
    <row r="45" spans="1:12" s="34" customFormat="1" ht="15" customHeight="1">
      <c r="A45" s="337" t="s">
        <v>492</v>
      </c>
      <c r="B45" s="359">
        <v>1516</v>
      </c>
      <c r="C45" s="162">
        <v>196</v>
      </c>
      <c r="D45" s="162">
        <v>222</v>
      </c>
      <c r="E45" s="162">
        <v>107</v>
      </c>
      <c r="F45" s="162">
        <v>37</v>
      </c>
      <c r="G45" s="162">
        <v>12</v>
      </c>
      <c r="H45" s="162">
        <v>88</v>
      </c>
      <c r="I45" s="162">
        <v>178</v>
      </c>
      <c r="J45" s="162">
        <v>225</v>
      </c>
      <c r="K45" s="162">
        <v>196</v>
      </c>
    </row>
    <row r="46" spans="1:12" s="34" customFormat="1" ht="15" customHeight="1">
      <c r="A46" s="372" t="s">
        <v>491</v>
      </c>
      <c r="B46" s="359">
        <v>3936</v>
      </c>
      <c r="C46" s="162">
        <v>322</v>
      </c>
      <c r="D46" s="162">
        <v>403</v>
      </c>
      <c r="E46" s="162">
        <v>321</v>
      </c>
      <c r="F46" s="162">
        <v>181</v>
      </c>
      <c r="G46" s="162">
        <v>106</v>
      </c>
      <c r="H46" s="162">
        <v>191</v>
      </c>
      <c r="I46" s="162">
        <v>324</v>
      </c>
      <c r="J46" s="162">
        <v>403</v>
      </c>
      <c r="K46" s="162">
        <v>489</v>
      </c>
    </row>
    <row r="47" spans="1:12" s="34" customFormat="1" ht="15" customHeight="1">
      <c r="A47" s="337" t="s">
        <v>490</v>
      </c>
      <c r="B47" s="359">
        <v>3344</v>
      </c>
      <c r="C47" s="162">
        <v>302</v>
      </c>
      <c r="D47" s="162">
        <v>330</v>
      </c>
      <c r="E47" s="162">
        <v>179</v>
      </c>
      <c r="F47" s="162">
        <v>87</v>
      </c>
      <c r="G47" s="162">
        <v>75</v>
      </c>
      <c r="H47" s="162">
        <v>306</v>
      </c>
      <c r="I47" s="162">
        <v>425</v>
      </c>
      <c r="J47" s="162">
        <v>446</v>
      </c>
      <c r="K47" s="162">
        <v>437</v>
      </c>
    </row>
    <row r="48" spans="1:12" s="34" customFormat="1" ht="15" customHeight="1">
      <c r="A48" s="337" t="s">
        <v>489</v>
      </c>
      <c r="B48" s="359">
        <v>556</v>
      </c>
      <c r="C48" s="162">
        <v>61</v>
      </c>
      <c r="D48" s="162">
        <v>72</v>
      </c>
      <c r="E48" s="162">
        <v>41</v>
      </c>
      <c r="F48" s="162">
        <v>25</v>
      </c>
      <c r="G48" s="162">
        <v>5</v>
      </c>
      <c r="H48" s="162">
        <v>44</v>
      </c>
      <c r="I48" s="162">
        <v>81</v>
      </c>
      <c r="J48" s="162">
        <v>78</v>
      </c>
      <c r="K48" s="162">
        <v>65</v>
      </c>
    </row>
    <row r="49" spans="1:11" s="34" customFormat="1" ht="15" customHeight="1">
      <c r="A49" s="337" t="s">
        <v>488</v>
      </c>
      <c r="B49" s="359">
        <v>69</v>
      </c>
      <c r="C49" s="162">
        <v>1</v>
      </c>
      <c r="D49" s="162">
        <v>2</v>
      </c>
      <c r="E49" s="162">
        <v>2</v>
      </c>
      <c r="F49" s="162">
        <v>2</v>
      </c>
      <c r="G49" s="162">
        <v>1</v>
      </c>
      <c r="H49" s="162">
        <v>5</v>
      </c>
      <c r="I49" s="162">
        <v>6</v>
      </c>
      <c r="J49" s="162">
        <v>3</v>
      </c>
      <c r="K49" s="162">
        <v>4</v>
      </c>
    </row>
    <row r="50" spans="1:11" s="34" customFormat="1" ht="15" customHeight="1">
      <c r="A50" s="337" t="s">
        <v>487</v>
      </c>
      <c r="B50" s="359">
        <v>2128</v>
      </c>
      <c r="C50" s="162">
        <v>175</v>
      </c>
      <c r="D50" s="162">
        <v>191</v>
      </c>
      <c r="E50" s="162">
        <v>133</v>
      </c>
      <c r="F50" s="162">
        <v>65</v>
      </c>
      <c r="G50" s="162">
        <v>51</v>
      </c>
      <c r="H50" s="162">
        <v>156</v>
      </c>
      <c r="I50" s="162">
        <v>178</v>
      </c>
      <c r="J50" s="162">
        <v>243</v>
      </c>
      <c r="K50" s="162">
        <v>199</v>
      </c>
    </row>
    <row r="51" spans="1:11" s="34" customFormat="1" ht="15" customHeight="1">
      <c r="A51" s="337" t="s">
        <v>269</v>
      </c>
      <c r="B51" s="359">
        <v>0</v>
      </c>
      <c r="C51" s="162">
        <v>0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</row>
    <row r="52" spans="1:11" s="34" customFormat="1" ht="15" customHeight="1">
      <c r="A52" s="337" t="s">
        <v>267</v>
      </c>
      <c r="B52" s="359">
        <v>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  <c r="K52" s="162">
        <v>0</v>
      </c>
    </row>
    <row r="53" spans="1:11" s="34" customFormat="1" ht="15" customHeight="1">
      <c r="A53" s="337" t="s">
        <v>265</v>
      </c>
      <c r="B53" s="359">
        <v>0</v>
      </c>
      <c r="C53" s="162">
        <v>0</v>
      </c>
      <c r="D53" s="162">
        <v>0</v>
      </c>
      <c r="E53" s="162">
        <v>0</v>
      </c>
      <c r="F53" s="162">
        <v>0</v>
      </c>
      <c r="G53" s="162">
        <v>0</v>
      </c>
      <c r="H53" s="162">
        <v>0</v>
      </c>
      <c r="I53" s="162">
        <v>0</v>
      </c>
      <c r="J53" s="162">
        <v>0</v>
      </c>
      <c r="K53" s="162">
        <v>0</v>
      </c>
    </row>
    <row r="54" spans="1:11" s="34" customFormat="1" ht="15" customHeight="1">
      <c r="A54" s="191" t="s">
        <v>263</v>
      </c>
      <c r="B54" s="357">
        <v>0</v>
      </c>
      <c r="C54" s="334">
        <v>0</v>
      </c>
      <c r="D54" s="334">
        <v>0</v>
      </c>
      <c r="E54" s="334">
        <v>0</v>
      </c>
      <c r="F54" s="334">
        <v>0</v>
      </c>
      <c r="G54" s="334">
        <v>0</v>
      </c>
      <c r="H54" s="334">
        <v>0</v>
      </c>
      <c r="I54" s="334">
        <v>0</v>
      </c>
      <c r="J54" s="334">
        <v>0</v>
      </c>
      <c r="K54" s="334">
        <v>0</v>
      </c>
    </row>
    <row r="55" spans="1:11" s="34" customFormat="1" ht="15" customHeight="1">
      <c r="A55" s="161"/>
      <c r="B55" s="355"/>
      <c r="C55" s="333"/>
      <c r="D55" s="333"/>
      <c r="E55" s="333"/>
      <c r="F55" s="333"/>
      <c r="G55" s="333"/>
      <c r="H55" s="333"/>
      <c r="I55" s="333"/>
      <c r="J55" s="333"/>
      <c r="K55" s="333"/>
    </row>
    <row r="56" spans="1:11" s="34" customFormat="1" ht="15" customHeight="1">
      <c r="A56" s="161"/>
      <c r="B56" s="367"/>
      <c r="C56" s="367"/>
      <c r="D56" s="367"/>
      <c r="E56" s="367"/>
      <c r="F56" s="367"/>
      <c r="G56" s="367"/>
      <c r="H56" s="367"/>
      <c r="I56" s="367"/>
      <c r="J56" s="367"/>
    </row>
    <row r="57" spans="1:11" s="34" customFormat="1" ht="15" customHeight="1">
      <c r="A57" s="161"/>
      <c r="B57" s="367"/>
      <c r="C57" s="367"/>
      <c r="D57" s="367"/>
      <c r="E57" s="367"/>
      <c r="F57" s="367"/>
      <c r="G57" s="367"/>
      <c r="H57" s="367"/>
      <c r="I57" s="367"/>
      <c r="J57" s="367"/>
    </row>
    <row r="58" spans="1:11" s="34" customFormat="1" ht="15" customHeight="1">
      <c r="A58" s="161"/>
      <c r="B58" s="367"/>
      <c r="C58" s="367"/>
      <c r="D58" s="367"/>
      <c r="E58" s="367"/>
      <c r="F58" s="367"/>
      <c r="G58" s="367"/>
      <c r="H58" s="367"/>
      <c r="I58" s="367"/>
      <c r="J58" s="367"/>
    </row>
    <row r="59" spans="1:11" s="34" customFormat="1" ht="15" customHeight="1">
      <c r="A59" s="161"/>
      <c r="B59" s="367"/>
      <c r="C59" s="367"/>
      <c r="D59" s="367"/>
      <c r="E59" s="367"/>
      <c r="F59" s="367"/>
      <c r="G59" s="367"/>
      <c r="H59" s="367"/>
      <c r="I59" s="367"/>
      <c r="J59" s="367"/>
    </row>
    <row r="60" spans="1:11" s="34" customFormat="1" ht="15" customHeight="1">
      <c r="A60" s="161"/>
      <c r="B60" s="367"/>
      <c r="C60" s="367"/>
      <c r="D60" s="367"/>
      <c r="E60" s="367"/>
      <c r="F60" s="367"/>
      <c r="G60" s="367"/>
      <c r="H60" s="367"/>
      <c r="I60" s="367"/>
      <c r="J60" s="367"/>
    </row>
    <row r="61" spans="1:11" s="34" customFormat="1" ht="15" customHeight="1">
      <c r="A61" s="161"/>
      <c r="B61" s="367"/>
      <c r="C61" s="367"/>
      <c r="D61" s="367"/>
      <c r="E61" s="367"/>
      <c r="F61" s="367"/>
      <c r="G61" s="367"/>
      <c r="H61" s="367"/>
      <c r="I61" s="367"/>
      <c r="J61" s="367"/>
    </row>
    <row r="62" spans="1:11" s="34" customFormat="1" ht="15" customHeight="1">
      <c r="A62" s="161"/>
      <c r="B62" s="367"/>
      <c r="C62" s="367"/>
      <c r="D62" s="367"/>
      <c r="E62" s="367"/>
      <c r="F62" s="367"/>
      <c r="G62" s="367"/>
      <c r="H62" s="367"/>
      <c r="I62" s="367"/>
      <c r="J62" s="367"/>
    </row>
    <row r="63" spans="1:11" s="34" customFormat="1" ht="15" customHeight="1">
      <c r="A63" s="161"/>
      <c r="B63" s="367"/>
      <c r="C63" s="367"/>
      <c r="D63" s="367"/>
      <c r="E63" s="367"/>
      <c r="F63" s="367"/>
      <c r="G63" s="367"/>
      <c r="H63" s="367"/>
      <c r="I63" s="367"/>
      <c r="J63" s="367"/>
    </row>
    <row r="64" spans="1:11" s="34" customFormat="1" ht="15" customHeight="1">
      <c r="A64" s="161"/>
      <c r="B64" s="367"/>
      <c r="C64" s="367"/>
      <c r="D64" s="367"/>
      <c r="E64" s="367"/>
      <c r="F64" s="367"/>
      <c r="G64" s="367"/>
      <c r="H64" s="367"/>
      <c r="I64" s="367"/>
      <c r="J64" s="367"/>
    </row>
    <row r="65" spans="1:10" s="34" customFormat="1" ht="15" customHeight="1">
      <c r="A65" s="161"/>
      <c r="B65" s="367"/>
      <c r="C65" s="367"/>
      <c r="D65" s="367"/>
      <c r="E65" s="367"/>
      <c r="F65" s="367"/>
      <c r="G65" s="367"/>
      <c r="H65" s="367"/>
      <c r="I65" s="367"/>
      <c r="J65" s="367"/>
    </row>
    <row r="66" spans="1:10" s="34" customFormat="1" ht="15" customHeight="1">
      <c r="A66" s="161"/>
      <c r="B66" s="367"/>
      <c r="C66" s="367"/>
      <c r="D66" s="367"/>
      <c r="E66" s="367"/>
      <c r="F66" s="367"/>
      <c r="G66" s="367"/>
      <c r="H66" s="367"/>
      <c r="I66" s="367"/>
      <c r="J66" s="367"/>
    </row>
    <row r="67" spans="1:10" s="34" customFormat="1" ht="15" customHeight="1">
      <c r="A67" s="161"/>
      <c r="B67" s="367"/>
      <c r="C67" s="367"/>
      <c r="D67" s="367"/>
      <c r="E67" s="367"/>
      <c r="F67" s="367"/>
      <c r="G67" s="367"/>
      <c r="H67" s="367"/>
      <c r="I67" s="367"/>
      <c r="J67" s="367"/>
    </row>
    <row r="68" spans="1:10" s="34" customFormat="1" ht="15" customHeight="1">
      <c r="A68" s="161"/>
      <c r="B68" s="367"/>
      <c r="C68" s="367"/>
      <c r="D68" s="367"/>
      <c r="E68" s="367"/>
      <c r="F68" s="367"/>
      <c r="G68" s="367"/>
      <c r="H68" s="367"/>
      <c r="I68" s="367"/>
      <c r="J68" s="367"/>
    </row>
    <row r="69" spans="1:10" s="34" customFormat="1" ht="15" customHeight="1">
      <c r="A69" s="161"/>
      <c r="B69" s="367"/>
      <c r="C69" s="367"/>
      <c r="D69" s="367"/>
      <c r="E69" s="367"/>
      <c r="F69" s="367"/>
      <c r="G69" s="367"/>
      <c r="H69" s="367"/>
      <c r="I69" s="367"/>
      <c r="J69" s="367"/>
    </row>
    <row r="70" spans="1:10" s="34" customFormat="1" ht="15" customHeight="1">
      <c r="A70" s="161"/>
      <c r="B70" s="367"/>
      <c r="C70" s="367"/>
      <c r="D70" s="367"/>
      <c r="E70" s="367"/>
      <c r="F70" s="367"/>
      <c r="G70" s="367"/>
      <c r="H70" s="367"/>
      <c r="I70" s="367"/>
      <c r="J70" s="367"/>
    </row>
    <row r="71" spans="1:10" s="34" customFormat="1" ht="15" customHeight="1">
      <c r="A71" s="161"/>
      <c r="B71" s="367"/>
      <c r="C71" s="367"/>
      <c r="D71" s="367"/>
      <c r="E71" s="367"/>
      <c r="F71" s="367"/>
      <c r="G71" s="367"/>
      <c r="H71" s="367"/>
      <c r="I71" s="367"/>
      <c r="J71" s="367"/>
    </row>
    <row r="72" spans="1:10" s="34" customFormat="1" ht="15" customHeight="1">
      <c r="A72" s="161"/>
      <c r="B72" s="367"/>
      <c r="C72" s="367"/>
      <c r="D72" s="367"/>
      <c r="E72" s="367"/>
      <c r="F72" s="367"/>
      <c r="G72" s="367"/>
      <c r="H72" s="367"/>
      <c r="I72" s="367"/>
      <c r="J72" s="367"/>
    </row>
    <row r="73" spans="1:10" s="34" customFormat="1" ht="15" customHeight="1">
      <c r="A73" s="161"/>
      <c r="B73" s="367"/>
      <c r="C73" s="367"/>
      <c r="D73" s="367"/>
      <c r="E73" s="367"/>
      <c r="F73" s="367"/>
      <c r="G73" s="367"/>
      <c r="H73" s="367"/>
      <c r="I73" s="367"/>
      <c r="J73" s="367"/>
    </row>
    <row r="74" spans="1:10" s="34" customFormat="1" ht="15" customHeight="1">
      <c r="A74" s="161"/>
      <c r="B74" s="367"/>
      <c r="C74" s="367"/>
      <c r="D74" s="367"/>
      <c r="E74" s="367"/>
      <c r="F74" s="367"/>
      <c r="G74" s="367"/>
      <c r="H74" s="367"/>
      <c r="I74" s="367"/>
      <c r="J74" s="367"/>
    </row>
    <row r="75" spans="1:10" s="34" customFormat="1" ht="15" customHeight="1">
      <c r="A75" s="161"/>
      <c r="B75" s="367"/>
      <c r="C75" s="367"/>
      <c r="D75" s="367"/>
      <c r="E75" s="367"/>
      <c r="F75" s="367"/>
      <c r="G75" s="367"/>
      <c r="H75" s="367"/>
      <c r="I75" s="367"/>
      <c r="J75" s="367"/>
    </row>
    <row r="76" spans="1:10" s="34" customFormat="1" ht="15" customHeight="1">
      <c r="A76" s="161"/>
      <c r="B76" s="367"/>
      <c r="C76" s="367"/>
      <c r="D76" s="367"/>
      <c r="E76" s="367"/>
      <c r="F76" s="367"/>
      <c r="G76" s="367"/>
      <c r="H76" s="367"/>
      <c r="I76" s="367"/>
      <c r="J76" s="367"/>
    </row>
    <row r="77" spans="1:10" s="34" customFormat="1" ht="15" customHeight="1">
      <c r="A77" s="161"/>
      <c r="B77" s="367"/>
      <c r="C77" s="367"/>
      <c r="D77" s="367"/>
      <c r="E77" s="367"/>
      <c r="F77" s="367"/>
      <c r="G77" s="367"/>
      <c r="H77" s="367"/>
      <c r="I77" s="367"/>
      <c r="J77" s="367"/>
    </row>
    <row r="78" spans="1:10" s="34" customFormat="1" ht="15" customHeight="1">
      <c r="A78" s="161"/>
      <c r="B78" s="367"/>
      <c r="C78" s="367"/>
      <c r="D78" s="367"/>
      <c r="E78" s="367"/>
      <c r="F78" s="367"/>
      <c r="G78" s="367"/>
      <c r="H78" s="367"/>
      <c r="I78" s="367"/>
      <c r="J78" s="367"/>
    </row>
    <row r="79" spans="1:10" s="34" customFormat="1" ht="15" customHeight="1">
      <c r="A79" s="161"/>
      <c r="B79" s="367"/>
      <c r="C79" s="367"/>
      <c r="D79" s="367"/>
      <c r="E79" s="367"/>
      <c r="F79" s="367"/>
      <c r="G79" s="367"/>
      <c r="H79" s="367"/>
      <c r="I79" s="367"/>
      <c r="J79" s="367"/>
    </row>
    <row r="80" spans="1:10" s="34" customFormat="1" ht="15" customHeight="1">
      <c r="A80" s="161"/>
      <c r="B80" s="367"/>
      <c r="C80" s="367"/>
      <c r="D80" s="367"/>
      <c r="E80" s="367"/>
      <c r="F80" s="367"/>
      <c r="G80" s="367"/>
      <c r="H80" s="367"/>
      <c r="I80" s="367"/>
      <c r="J80" s="367"/>
    </row>
    <row r="81" spans="1:10" s="34" customFormat="1" ht="15" customHeight="1">
      <c r="A81" s="161"/>
      <c r="B81" s="367"/>
      <c r="C81" s="367"/>
      <c r="D81" s="367"/>
      <c r="E81" s="367"/>
      <c r="F81" s="367"/>
      <c r="G81" s="367"/>
      <c r="H81" s="367"/>
      <c r="I81" s="367"/>
      <c r="J81" s="367"/>
    </row>
    <row r="82" spans="1:10" s="34" customFormat="1" ht="15" customHeight="1">
      <c r="A82" s="161"/>
      <c r="B82" s="367"/>
      <c r="C82" s="367"/>
      <c r="D82" s="367"/>
      <c r="E82" s="367"/>
      <c r="F82" s="367"/>
      <c r="G82" s="367"/>
      <c r="H82" s="367"/>
      <c r="I82" s="367"/>
      <c r="J82" s="367"/>
    </row>
    <row r="83" spans="1:10" s="34" customFormat="1" ht="15" customHeight="1">
      <c r="A83" s="161"/>
      <c r="B83" s="367"/>
      <c r="C83" s="367"/>
      <c r="D83" s="367"/>
      <c r="E83" s="367"/>
      <c r="F83" s="367"/>
      <c r="G83" s="367"/>
      <c r="H83" s="367"/>
      <c r="I83" s="367"/>
      <c r="J83" s="367"/>
    </row>
    <row r="84" spans="1:10" s="34" customFormat="1" ht="15" customHeight="1">
      <c r="A84" s="161"/>
      <c r="B84" s="367"/>
      <c r="C84" s="367"/>
      <c r="D84" s="367"/>
      <c r="E84" s="367"/>
      <c r="F84" s="367"/>
      <c r="G84" s="367"/>
      <c r="H84" s="367"/>
      <c r="I84" s="367"/>
      <c r="J84" s="367"/>
    </row>
    <row r="85" spans="1:10" s="34" customFormat="1" ht="15" customHeight="1">
      <c r="A85" s="161"/>
      <c r="B85" s="367"/>
      <c r="C85" s="367"/>
      <c r="D85" s="367"/>
      <c r="E85" s="367"/>
      <c r="F85" s="367"/>
      <c r="G85" s="367"/>
      <c r="H85" s="367"/>
      <c r="I85" s="367"/>
      <c r="J85" s="367"/>
    </row>
    <row r="86" spans="1:10" s="34" customFormat="1" ht="15" customHeight="1">
      <c r="A86" s="161"/>
      <c r="B86" s="367"/>
      <c r="C86" s="367"/>
      <c r="D86" s="367"/>
      <c r="E86" s="367"/>
      <c r="F86" s="367"/>
      <c r="G86" s="367"/>
      <c r="H86" s="367"/>
      <c r="I86" s="367"/>
      <c r="J86" s="367"/>
    </row>
    <row r="87" spans="1:10" s="34" customFormat="1" ht="15" customHeight="1">
      <c r="A87" s="161"/>
      <c r="B87" s="367"/>
      <c r="C87" s="367"/>
      <c r="D87" s="367"/>
      <c r="E87" s="367"/>
      <c r="F87" s="367"/>
      <c r="G87" s="367"/>
      <c r="H87" s="367"/>
      <c r="I87" s="367"/>
      <c r="J87" s="367"/>
    </row>
    <row r="88" spans="1:10" s="34" customFormat="1" ht="15" customHeight="1">
      <c r="A88" s="161"/>
      <c r="B88" s="367"/>
      <c r="C88" s="367"/>
      <c r="D88" s="367"/>
      <c r="E88" s="367"/>
      <c r="F88" s="367"/>
      <c r="G88" s="367"/>
      <c r="H88" s="367"/>
      <c r="I88" s="367"/>
      <c r="J88" s="367"/>
    </row>
    <row r="89" spans="1:10" s="34" customFormat="1" ht="15" customHeight="1">
      <c r="A89" s="161"/>
      <c r="B89" s="367"/>
      <c r="C89" s="367"/>
      <c r="D89" s="367"/>
      <c r="E89" s="367"/>
      <c r="F89" s="367"/>
      <c r="G89" s="367"/>
      <c r="H89" s="367"/>
      <c r="I89" s="367"/>
      <c r="J89" s="367"/>
    </row>
    <row r="90" spans="1:10" s="34" customFormat="1" ht="15" customHeight="1">
      <c r="A90" s="161"/>
      <c r="B90" s="367"/>
      <c r="C90" s="367"/>
      <c r="D90" s="367"/>
      <c r="E90" s="367"/>
      <c r="F90" s="367"/>
      <c r="G90" s="367"/>
      <c r="H90" s="367"/>
      <c r="I90" s="367"/>
      <c r="J90" s="367"/>
    </row>
    <row r="91" spans="1:10" s="34" customFormat="1" ht="15" customHeight="1">
      <c r="A91" s="161"/>
      <c r="B91" s="367"/>
      <c r="C91" s="367"/>
      <c r="D91" s="367"/>
      <c r="E91" s="367"/>
      <c r="F91" s="367"/>
      <c r="G91" s="367"/>
      <c r="H91" s="367"/>
      <c r="I91" s="367"/>
      <c r="J91" s="367"/>
    </row>
    <row r="92" spans="1:10" s="34" customFormat="1" ht="15" customHeight="1">
      <c r="A92" s="161"/>
      <c r="B92" s="367"/>
      <c r="C92" s="367"/>
      <c r="D92" s="367"/>
      <c r="E92" s="367"/>
      <c r="F92" s="367"/>
      <c r="G92" s="367"/>
      <c r="H92" s="367"/>
      <c r="I92" s="367"/>
      <c r="J92" s="367"/>
    </row>
    <row r="93" spans="1:10" s="34" customFormat="1" ht="15" customHeight="1">
      <c r="A93" s="161"/>
      <c r="B93" s="367"/>
      <c r="C93" s="367"/>
      <c r="D93" s="367"/>
      <c r="E93" s="367"/>
      <c r="F93" s="367"/>
      <c r="G93" s="367"/>
      <c r="H93" s="367"/>
      <c r="I93" s="367"/>
      <c r="J93" s="367"/>
    </row>
    <row r="94" spans="1:10" s="34" customFormat="1" ht="15" customHeight="1">
      <c r="A94" s="161"/>
      <c r="B94" s="367"/>
      <c r="C94" s="367"/>
      <c r="D94" s="367"/>
      <c r="E94" s="367"/>
      <c r="F94" s="367"/>
      <c r="G94" s="367"/>
      <c r="H94" s="367"/>
      <c r="I94" s="367"/>
      <c r="J94" s="367"/>
    </row>
    <row r="95" spans="1:10" s="34" customFormat="1" ht="15" customHeight="1">
      <c r="A95" s="161"/>
      <c r="B95" s="367"/>
      <c r="C95" s="367"/>
      <c r="D95" s="367"/>
      <c r="E95" s="367"/>
      <c r="F95" s="367"/>
      <c r="G95" s="367"/>
      <c r="H95" s="367"/>
      <c r="I95" s="367"/>
      <c r="J95" s="367"/>
    </row>
    <row r="96" spans="1:10" s="34" customFormat="1" ht="15" customHeight="1">
      <c r="A96" s="161"/>
      <c r="B96" s="367"/>
      <c r="C96" s="367"/>
      <c r="D96" s="367"/>
      <c r="E96" s="367"/>
      <c r="F96" s="367"/>
      <c r="G96" s="367"/>
      <c r="H96" s="367"/>
      <c r="I96" s="367"/>
      <c r="J96" s="367"/>
    </row>
    <row r="97" spans="1:10" s="34" customFormat="1" ht="15" customHeight="1">
      <c r="A97" s="17"/>
      <c r="B97" s="354"/>
      <c r="C97" s="354"/>
      <c r="D97" s="354"/>
      <c r="E97" s="354"/>
      <c r="F97" s="354"/>
      <c r="G97" s="354"/>
      <c r="H97" s="354"/>
      <c r="I97" s="354"/>
      <c r="J97" s="354"/>
    </row>
    <row r="98" spans="1:10" ht="15" customHeight="1">
      <c r="A98" s="17"/>
      <c r="B98" s="354"/>
      <c r="C98" s="354"/>
      <c r="D98" s="354"/>
      <c r="E98" s="354"/>
      <c r="F98" s="354"/>
      <c r="G98" s="354"/>
      <c r="H98" s="354"/>
      <c r="I98" s="354"/>
      <c r="J98" s="354"/>
    </row>
    <row r="99" spans="1:10" ht="15" customHeight="1">
      <c r="A99" s="17"/>
      <c r="B99" s="354"/>
      <c r="C99" s="354"/>
      <c r="D99" s="354"/>
      <c r="E99" s="354"/>
      <c r="F99" s="354"/>
      <c r="G99" s="354"/>
      <c r="H99" s="354"/>
      <c r="I99" s="354"/>
      <c r="J99" s="354"/>
    </row>
    <row r="100" spans="1:10" ht="15" customHeight="1">
      <c r="B100" s="354"/>
      <c r="C100" s="354"/>
      <c r="D100" s="354"/>
      <c r="E100" s="354"/>
      <c r="F100" s="354"/>
      <c r="G100" s="354"/>
      <c r="H100" s="354"/>
      <c r="I100" s="354"/>
      <c r="J100" s="354"/>
    </row>
    <row r="101" spans="1:10" ht="15" customHeight="1">
      <c r="B101" s="354"/>
      <c r="C101" s="354"/>
      <c r="D101" s="354"/>
      <c r="E101" s="354"/>
      <c r="F101" s="354"/>
      <c r="G101" s="354"/>
      <c r="H101" s="354"/>
      <c r="I101" s="354"/>
      <c r="J101" s="354"/>
    </row>
    <row r="102" spans="1:10" ht="15" customHeight="1">
      <c r="B102" s="354"/>
      <c r="C102" s="354"/>
      <c r="D102" s="354"/>
      <c r="E102" s="354"/>
      <c r="F102" s="354"/>
      <c r="G102" s="354"/>
      <c r="H102" s="354"/>
      <c r="I102" s="354"/>
      <c r="J102" s="354"/>
    </row>
    <row r="103" spans="1:10" ht="15" customHeight="1">
      <c r="B103" s="354"/>
      <c r="C103" s="354"/>
      <c r="D103" s="354"/>
      <c r="E103" s="354"/>
      <c r="F103" s="354"/>
      <c r="G103" s="354"/>
      <c r="H103" s="354"/>
      <c r="I103" s="354"/>
      <c r="J103" s="354"/>
    </row>
    <row r="104" spans="1:10" ht="15" customHeight="1">
      <c r="B104" s="354"/>
      <c r="C104" s="354"/>
      <c r="D104" s="354"/>
      <c r="E104" s="354"/>
      <c r="F104" s="354"/>
      <c r="G104" s="354"/>
      <c r="H104" s="354"/>
      <c r="I104" s="354"/>
      <c r="J104" s="354"/>
    </row>
    <row r="105" spans="1:10" ht="15" customHeight="1">
      <c r="B105" s="354"/>
      <c r="C105" s="354"/>
      <c r="D105" s="354"/>
      <c r="E105" s="354"/>
      <c r="F105" s="354"/>
      <c r="G105" s="354"/>
      <c r="H105" s="354"/>
      <c r="I105" s="354"/>
      <c r="J105" s="354"/>
    </row>
    <row r="106" spans="1:10" ht="15" customHeight="1">
      <c r="B106" s="354"/>
      <c r="C106" s="354"/>
      <c r="D106" s="354"/>
      <c r="E106" s="354"/>
      <c r="F106" s="354"/>
      <c r="G106" s="354"/>
      <c r="H106" s="354"/>
      <c r="I106" s="354"/>
      <c r="J106" s="354"/>
    </row>
    <row r="107" spans="1:10" ht="15" customHeight="1">
      <c r="B107" s="354"/>
      <c r="C107" s="354"/>
      <c r="D107" s="354"/>
      <c r="E107" s="354"/>
      <c r="F107" s="354"/>
      <c r="G107" s="354"/>
      <c r="H107" s="354"/>
      <c r="I107" s="354"/>
      <c r="J107" s="354"/>
    </row>
    <row r="108" spans="1:10" ht="15" customHeight="1">
      <c r="B108" s="354"/>
      <c r="C108" s="354"/>
      <c r="D108" s="354"/>
      <c r="E108" s="354"/>
      <c r="F108" s="354"/>
      <c r="G108" s="354"/>
      <c r="H108" s="354"/>
      <c r="I108" s="354"/>
      <c r="J108" s="354"/>
    </row>
    <row r="109" spans="1:10" ht="15" customHeight="1">
      <c r="B109" s="354"/>
      <c r="C109" s="354"/>
      <c r="D109" s="354"/>
      <c r="E109" s="354"/>
      <c r="F109" s="354"/>
      <c r="G109" s="354"/>
      <c r="H109" s="354"/>
      <c r="I109" s="354"/>
      <c r="J109" s="354"/>
    </row>
    <row r="110" spans="1:10" ht="15" customHeight="1">
      <c r="B110" s="354"/>
      <c r="C110" s="354"/>
      <c r="D110" s="354"/>
      <c r="E110" s="354"/>
      <c r="F110" s="354"/>
      <c r="G110" s="354"/>
      <c r="H110" s="354"/>
      <c r="I110" s="354"/>
      <c r="J110" s="354"/>
    </row>
    <row r="111" spans="1:10" ht="15" customHeight="1">
      <c r="B111" s="354"/>
      <c r="C111" s="354"/>
      <c r="D111" s="354"/>
      <c r="E111" s="354"/>
      <c r="F111" s="354"/>
      <c r="G111" s="354"/>
      <c r="H111" s="354"/>
      <c r="I111" s="354"/>
      <c r="J111" s="354"/>
    </row>
    <row r="112" spans="1:10" ht="15" customHeight="1">
      <c r="B112" s="354"/>
      <c r="C112" s="354"/>
      <c r="D112" s="354"/>
      <c r="E112" s="354"/>
      <c r="F112" s="354"/>
      <c r="G112" s="354"/>
      <c r="H112" s="354"/>
      <c r="I112" s="354"/>
      <c r="J112" s="354"/>
    </row>
    <row r="113" spans="2:10" ht="15" customHeight="1">
      <c r="B113" s="354"/>
      <c r="C113" s="354"/>
      <c r="D113" s="354"/>
      <c r="E113" s="354"/>
      <c r="F113" s="354"/>
      <c r="G113" s="354"/>
      <c r="H113" s="354"/>
      <c r="I113" s="354"/>
      <c r="J113" s="354"/>
    </row>
    <row r="114" spans="2:10" ht="15" customHeight="1">
      <c r="B114" s="354"/>
      <c r="C114" s="354"/>
      <c r="D114" s="354"/>
      <c r="E114" s="354"/>
      <c r="F114" s="354"/>
      <c r="G114" s="354"/>
      <c r="H114" s="354"/>
      <c r="I114" s="354"/>
      <c r="J114" s="354"/>
    </row>
    <row r="115" spans="2:10" ht="15" customHeight="1">
      <c r="B115" s="354"/>
      <c r="C115" s="354"/>
      <c r="D115" s="354"/>
      <c r="E115" s="354"/>
      <c r="F115" s="354"/>
      <c r="G115" s="354"/>
      <c r="H115" s="354"/>
      <c r="I115" s="354"/>
      <c r="J115" s="354"/>
    </row>
    <row r="116" spans="2:10" ht="15" customHeight="1">
      <c r="B116" s="354"/>
      <c r="C116" s="354"/>
      <c r="D116" s="354"/>
      <c r="E116" s="354"/>
      <c r="F116" s="354"/>
      <c r="G116" s="354"/>
      <c r="H116" s="354"/>
      <c r="I116" s="354"/>
      <c r="J116" s="354"/>
    </row>
    <row r="117" spans="2:10" ht="15" customHeight="1">
      <c r="B117" s="354"/>
      <c r="C117" s="354"/>
      <c r="D117" s="354"/>
      <c r="E117" s="354"/>
      <c r="F117" s="354"/>
      <c r="G117" s="354"/>
      <c r="H117" s="354"/>
      <c r="I117" s="354"/>
      <c r="J117" s="354"/>
    </row>
    <row r="118" spans="2:10" ht="15" customHeight="1">
      <c r="B118" s="354"/>
      <c r="C118" s="354"/>
      <c r="D118" s="354"/>
      <c r="E118" s="354"/>
      <c r="F118" s="354"/>
      <c r="G118" s="354"/>
      <c r="H118" s="354"/>
      <c r="I118" s="354"/>
      <c r="J118" s="354"/>
    </row>
    <row r="119" spans="2:10" ht="15" customHeight="1">
      <c r="B119" s="354"/>
      <c r="C119" s="354"/>
      <c r="D119" s="354"/>
      <c r="E119" s="354"/>
      <c r="F119" s="354"/>
      <c r="G119" s="354"/>
      <c r="H119" s="354"/>
      <c r="I119" s="354"/>
      <c r="J119" s="354"/>
    </row>
    <row r="120" spans="2:10" ht="15" customHeight="1">
      <c r="B120" s="354"/>
      <c r="C120" s="354"/>
      <c r="D120" s="354"/>
      <c r="E120" s="354"/>
      <c r="F120" s="354"/>
      <c r="G120" s="354"/>
      <c r="H120" s="354"/>
      <c r="I120" s="354"/>
      <c r="J120" s="354"/>
    </row>
    <row r="121" spans="2:10" ht="15" customHeight="1">
      <c r="B121" s="354"/>
      <c r="C121" s="354"/>
      <c r="D121" s="354"/>
      <c r="E121" s="354"/>
      <c r="F121" s="354"/>
      <c r="G121" s="354"/>
      <c r="H121" s="354"/>
      <c r="I121" s="354"/>
      <c r="J121" s="354"/>
    </row>
    <row r="122" spans="2:10" ht="15" customHeight="1">
      <c r="B122" s="354"/>
      <c r="C122" s="354"/>
      <c r="D122" s="354"/>
      <c r="E122" s="354"/>
      <c r="F122" s="354"/>
      <c r="G122" s="354"/>
      <c r="H122" s="354"/>
      <c r="I122" s="354"/>
      <c r="J122" s="354"/>
    </row>
    <row r="123" spans="2:10" ht="15" customHeight="1">
      <c r="B123" s="354"/>
      <c r="C123" s="354"/>
      <c r="D123" s="354"/>
      <c r="E123" s="354"/>
      <c r="F123" s="354"/>
      <c r="G123" s="354"/>
      <c r="H123" s="354"/>
      <c r="I123" s="354"/>
      <c r="J123" s="354"/>
    </row>
    <row r="124" spans="2:10">
      <c r="B124" s="354"/>
      <c r="C124" s="354"/>
      <c r="D124" s="354"/>
      <c r="E124" s="354"/>
      <c r="F124" s="354"/>
      <c r="G124" s="354"/>
      <c r="H124" s="354"/>
      <c r="I124" s="354"/>
      <c r="J124" s="354"/>
    </row>
    <row r="125" spans="2:10">
      <c r="B125" s="354"/>
      <c r="C125" s="354"/>
      <c r="D125" s="354"/>
      <c r="E125" s="354"/>
      <c r="F125" s="354"/>
      <c r="G125" s="354"/>
      <c r="H125" s="354"/>
      <c r="I125" s="354"/>
      <c r="J125" s="354"/>
    </row>
    <row r="126" spans="2:10">
      <c r="B126" s="354"/>
      <c r="C126" s="354"/>
      <c r="D126" s="354"/>
      <c r="E126" s="354"/>
      <c r="F126" s="354"/>
      <c r="G126" s="354"/>
      <c r="H126" s="354"/>
      <c r="I126" s="354"/>
      <c r="J126" s="354"/>
    </row>
    <row r="127" spans="2:10">
      <c r="B127" s="354"/>
      <c r="C127" s="354"/>
      <c r="D127" s="354"/>
      <c r="E127" s="354"/>
      <c r="F127" s="354"/>
      <c r="G127" s="354"/>
      <c r="H127" s="354"/>
      <c r="I127" s="354"/>
      <c r="J127" s="354"/>
    </row>
    <row r="128" spans="2:10">
      <c r="B128" s="354"/>
      <c r="C128" s="354"/>
      <c r="D128" s="354"/>
      <c r="E128" s="354"/>
      <c r="F128" s="354"/>
      <c r="G128" s="354"/>
      <c r="H128" s="354"/>
      <c r="I128" s="354"/>
      <c r="J128" s="354"/>
    </row>
    <row r="129" spans="2:10">
      <c r="B129" s="354"/>
      <c r="C129" s="354"/>
      <c r="D129" s="354"/>
      <c r="E129" s="354"/>
      <c r="F129" s="354"/>
      <c r="G129" s="354"/>
      <c r="H129" s="354"/>
      <c r="I129" s="354"/>
      <c r="J129" s="354"/>
    </row>
    <row r="130" spans="2:10">
      <c r="B130" s="354"/>
      <c r="C130" s="354"/>
      <c r="D130" s="354"/>
      <c r="E130" s="354"/>
      <c r="F130" s="354"/>
      <c r="G130" s="354"/>
      <c r="H130" s="354"/>
      <c r="I130" s="354"/>
      <c r="J130" s="354"/>
    </row>
    <row r="131" spans="2:10">
      <c r="B131" s="354"/>
      <c r="C131" s="354"/>
      <c r="D131" s="354"/>
      <c r="E131" s="354"/>
      <c r="F131" s="354"/>
      <c r="G131" s="354"/>
      <c r="H131" s="354"/>
      <c r="I131" s="354"/>
      <c r="J131" s="354"/>
    </row>
    <row r="132" spans="2:10">
      <c r="B132" s="354"/>
      <c r="C132" s="354"/>
      <c r="D132" s="354"/>
      <c r="E132" s="354"/>
      <c r="F132" s="354"/>
      <c r="G132" s="354"/>
      <c r="H132" s="354"/>
      <c r="I132" s="354"/>
      <c r="J132" s="354"/>
    </row>
    <row r="133" spans="2:10">
      <c r="B133" s="354"/>
      <c r="C133" s="354"/>
      <c r="D133" s="354"/>
      <c r="E133" s="354"/>
      <c r="F133" s="354"/>
      <c r="G133" s="354"/>
      <c r="H133" s="354"/>
      <c r="I133" s="354"/>
      <c r="J133" s="354"/>
    </row>
    <row r="134" spans="2:10">
      <c r="B134" s="354"/>
      <c r="C134" s="354"/>
      <c r="D134" s="354"/>
      <c r="E134" s="354"/>
      <c r="F134" s="354"/>
      <c r="G134" s="354"/>
      <c r="H134" s="354"/>
      <c r="I134" s="354"/>
      <c r="J134" s="354"/>
    </row>
    <row r="135" spans="2:10">
      <c r="B135" s="354"/>
      <c r="C135" s="354"/>
      <c r="D135" s="354"/>
      <c r="E135" s="354"/>
      <c r="F135" s="354"/>
      <c r="G135" s="354"/>
      <c r="H135" s="354"/>
      <c r="I135" s="354"/>
      <c r="J135" s="354"/>
    </row>
    <row r="136" spans="2:10">
      <c r="B136" s="354"/>
      <c r="C136" s="354"/>
      <c r="D136" s="354"/>
      <c r="E136" s="354"/>
      <c r="F136" s="354"/>
      <c r="G136" s="354"/>
      <c r="H136" s="354"/>
      <c r="I136" s="354"/>
      <c r="J136" s="354"/>
    </row>
    <row r="137" spans="2:10">
      <c r="B137" s="354"/>
      <c r="C137" s="354"/>
      <c r="D137" s="354"/>
      <c r="E137" s="354"/>
      <c r="F137" s="354"/>
      <c r="G137" s="354"/>
      <c r="H137" s="354"/>
      <c r="I137" s="354"/>
      <c r="J137" s="354"/>
    </row>
    <row r="138" spans="2:10">
      <c r="B138" s="354"/>
      <c r="C138" s="354"/>
      <c r="D138" s="354"/>
      <c r="E138" s="354"/>
      <c r="F138" s="354"/>
      <c r="G138" s="354"/>
      <c r="H138" s="354"/>
      <c r="I138" s="354"/>
      <c r="J138" s="354"/>
    </row>
    <row r="139" spans="2:10">
      <c r="B139" s="354"/>
      <c r="C139" s="354"/>
      <c r="D139" s="354"/>
      <c r="E139" s="354"/>
      <c r="F139" s="354"/>
      <c r="G139" s="354"/>
      <c r="H139" s="354"/>
      <c r="I139" s="354"/>
      <c r="J139" s="354"/>
    </row>
    <row r="140" spans="2:10">
      <c r="B140" s="354"/>
      <c r="C140" s="354"/>
      <c r="D140" s="354"/>
      <c r="E140" s="354"/>
      <c r="F140" s="354"/>
      <c r="G140" s="354"/>
      <c r="H140" s="354"/>
      <c r="I140" s="354"/>
      <c r="J140" s="354"/>
    </row>
    <row r="141" spans="2:10">
      <c r="B141" s="354"/>
      <c r="C141" s="354"/>
      <c r="D141" s="354"/>
      <c r="E141" s="354"/>
      <c r="F141" s="354"/>
      <c r="G141" s="354"/>
      <c r="H141" s="354"/>
      <c r="I141" s="354"/>
      <c r="J141" s="354"/>
    </row>
    <row r="142" spans="2:10">
      <c r="B142" s="354"/>
      <c r="C142" s="354"/>
      <c r="D142" s="354"/>
      <c r="E142" s="354"/>
      <c r="F142" s="354"/>
      <c r="G142" s="354"/>
      <c r="H142" s="354"/>
      <c r="I142" s="354"/>
      <c r="J142" s="354"/>
    </row>
    <row r="143" spans="2:10">
      <c r="B143" s="354"/>
      <c r="C143" s="354"/>
      <c r="D143" s="354"/>
      <c r="E143" s="354"/>
      <c r="F143" s="354"/>
      <c r="G143" s="354"/>
      <c r="H143" s="354"/>
      <c r="I143" s="354"/>
      <c r="J143" s="354"/>
    </row>
    <row r="144" spans="2:10">
      <c r="B144" s="354"/>
      <c r="C144" s="354"/>
      <c r="D144" s="354"/>
      <c r="E144" s="354"/>
      <c r="F144" s="354"/>
      <c r="G144" s="354"/>
      <c r="H144" s="354"/>
      <c r="I144" s="354"/>
      <c r="J144" s="354"/>
    </row>
    <row r="145" spans="2:10">
      <c r="B145" s="354"/>
      <c r="C145" s="354"/>
      <c r="D145" s="354"/>
      <c r="E145" s="354"/>
      <c r="F145" s="354"/>
      <c r="G145" s="354"/>
      <c r="H145" s="354"/>
      <c r="I145" s="354"/>
      <c r="J145" s="354"/>
    </row>
    <row r="146" spans="2:10">
      <c r="B146" s="354"/>
      <c r="C146" s="354"/>
      <c r="D146" s="354"/>
      <c r="E146" s="354"/>
      <c r="F146" s="354"/>
      <c r="G146" s="354"/>
      <c r="H146" s="354"/>
      <c r="I146" s="354"/>
      <c r="J146" s="354"/>
    </row>
    <row r="147" spans="2:10">
      <c r="B147" s="354"/>
      <c r="C147" s="354"/>
      <c r="D147" s="354"/>
      <c r="E147" s="354"/>
      <c r="F147" s="354"/>
      <c r="G147" s="354"/>
      <c r="H147" s="354"/>
      <c r="I147" s="354"/>
      <c r="J147" s="354"/>
    </row>
    <row r="148" spans="2:10">
      <c r="B148" s="354"/>
      <c r="C148" s="354"/>
      <c r="D148" s="354"/>
      <c r="E148" s="354"/>
      <c r="F148" s="354"/>
      <c r="G148" s="354"/>
      <c r="H148" s="354"/>
      <c r="I148" s="354"/>
      <c r="J148" s="354"/>
    </row>
    <row r="149" spans="2:10">
      <c r="B149" s="354"/>
      <c r="C149" s="354"/>
      <c r="D149" s="354"/>
      <c r="E149" s="354"/>
      <c r="F149" s="354"/>
      <c r="G149" s="354"/>
      <c r="H149" s="354"/>
      <c r="I149" s="354"/>
      <c r="J149" s="354"/>
    </row>
    <row r="150" spans="2:10">
      <c r="B150" s="354"/>
      <c r="C150" s="354"/>
      <c r="D150" s="354"/>
      <c r="E150" s="354"/>
      <c r="F150" s="354"/>
      <c r="G150" s="354"/>
      <c r="H150" s="354"/>
      <c r="I150" s="354"/>
      <c r="J150" s="354"/>
    </row>
    <row r="151" spans="2:10">
      <c r="B151" s="354"/>
      <c r="C151" s="354"/>
      <c r="D151" s="354"/>
      <c r="E151" s="354"/>
      <c r="F151" s="354"/>
      <c r="G151" s="354"/>
      <c r="H151" s="354"/>
      <c r="I151" s="354"/>
      <c r="J151" s="354"/>
    </row>
    <row r="152" spans="2:10">
      <c r="B152" s="354"/>
      <c r="C152" s="354"/>
      <c r="D152" s="354"/>
      <c r="E152" s="354"/>
      <c r="F152" s="354"/>
      <c r="G152" s="354"/>
      <c r="H152" s="354"/>
      <c r="I152" s="354"/>
      <c r="J152" s="354"/>
    </row>
    <row r="153" spans="2:10">
      <c r="B153" s="354"/>
      <c r="C153" s="354"/>
      <c r="D153" s="354"/>
      <c r="E153" s="354"/>
      <c r="F153" s="354"/>
      <c r="G153" s="354"/>
      <c r="H153" s="354"/>
      <c r="I153" s="354"/>
      <c r="J153" s="354"/>
    </row>
    <row r="154" spans="2:10">
      <c r="B154" s="354"/>
      <c r="C154" s="354"/>
      <c r="D154" s="354"/>
      <c r="E154" s="354"/>
      <c r="F154" s="354"/>
      <c r="G154" s="354"/>
      <c r="H154" s="354"/>
      <c r="I154" s="354"/>
      <c r="J154" s="354"/>
    </row>
    <row r="155" spans="2:10">
      <c r="B155" s="354"/>
      <c r="C155" s="354"/>
      <c r="D155" s="354"/>
      <c r="E155" s="354"/>
      <c r="F155" s="354"/>
      <c r="G155" s="354"/>
      <c r="H155" s="354"/>
      <c r="I155" s="354"/>
      <c r="J155" s="354"/>
    </row>
    <row r="156" spans="2:10">
      <c r="B156" s="354"/>
      <c r="C156" s="354"/>
      <c r="D156" s="354"/>
      <c r="E156" s="354"/>
      <c r="F156" s="354"/>
      <c r="G156" s="354"/>
      <c r="H156" s="354"/>
      <c r="I156" s="354"/>
      <c r="J156" s="354"/>
    </row>
    <row r="157" spans="2:10">
      <c r="B157" s="354"/>
      <c r="C157" s="354"/>
      <c r="D157" s="354"/>
      <c r="E157" s="354"/>
      <c r="F157" s="354"/>
      <c r="G157" s="354"/>
      <c r="H157" s="354"/>
      <c r="I157" s="354"/>
      <c r="J157" s="354"/>
    </row>
    <row r="158" spans="2:10">
      <c r="B158" s="354"/>
      <c r="C158" s="354"/>
      <c r="D158" s="354"/>
      <c r="E158" s="354"/>
      <c r="F158" s="354"/>
      <c r="G158" s="354"/>
      <c r="H158" s="354"/>
      <c r="I158" s="354"/>
      <c r="J158" s="354"/>
    </row>
    <row r="159" spans="2:10">
      <c r="B159" s="354"/>
      <c r="C159" s="354"/>
      <c r="D159" s="354"/>
      <c r="E159" s="354"/>
      <c r="F159" s="354"/>
      <c r="G159" s="354"/>
      <c r="H159" s="354"/>
      <c r="I159" s="354"/>
      <c r="J159" s="354"/>
    </row>
    <row r="160" spans="2:10">
      <c r="B160" s="354"/>
      <c r="C160" s="354"/>
      <c r="D160" s="354"/>
      <c r="E160" s="354"/>
      <c r="F160" s="354"/>
      <c r="G160" s="354"/>
      <c r="H160" s="354"/>
      <c r="I160" s="354"/>
      <c r="J160" s="354"/>
    </row>
    <row r="161" spans="2:10">
      <c r="B161" s="354"/>
      <c r="C161" s="354"/>
      <c r="D161" s="354"/>
      <c r="E161" s="354"/>
      <c r="F161" s="354"/>
      <c r="G161" s="354"/>
      <c r="H161" s="354"/>
      <c r="I161" s="354"/>
      <c r="J161" s="354"/>
    </row>
    <row r="162" spans="2:10">
      <c r="B162" s="354"/>
      <c r="C162" s="354"/>
      <c r="D162" s="354"/>
      <c r="E162" s="354"/>
      <c r="F162" s="354"/>
      <c r="G162" s="354"/>
      <c r="H162" s="354"/>
      <c r="I162" s="354"/>
      <c r="J162" s="354"/>
    </row>
    <row r="163" spans="2:10">
      <c r="B163" s="354"/>
      <c r="C163" s="354"/>
      <c r="D163" s="354"/>
      <c r="E163" s="354"/>
      <c r="F163" s="354"/>
      <c r="G163" s="354"/>
      <c r="H163" s="354"/>
      <c r="I163" s="354"/>
      <c r="J163" s="354"/>
    </row>
    <row r="164" spans="2:10">
      <c r="B164" s="354"/>
      <c r="C164" s="354"/>
      <c r="D164" s="354"/>
      <c r="E164" s="354"/>
      <c r="F164" s="354"/>
      <c r="G164" s="354"/>
      <c r="H164" s="354"/>
      <c r="I164" s="354"/>
      <c r="J164" s="354"/>
    </row>
    <row r="165" spans="2:10">
      <c r="B165" s="354"/>
      <c r="C165" s="354"/>
      <c r="D165" s="354"/>
      <c r="E165" s="354"/>
      <c r="F165" s="354"/>
      <c r="G165" s="354"/>
      <c r="H165" s="354"/>
      <c r="I165" s="354"/>
      <c r="J165" s="354"/>
    </row>
    <row r="166" spans="2:10">
      <c r="B166" s="354"/>
      <c r="C166" s="354"/>
      <c r="D166" s="354"/>
      <c r="E166" s="354"/>
      <c r="F166" s="354"/>
      <c r="G166" s="354"/>
      <c r="H166" s="354"/>
      <c r="I166" s="354"/>
      <c r="J166" s="354"/>
    </row>
    <row r="167" spans="2:10">
      <c r="B167" s="354"/>
      <c r="C167" s="354"/>
      <c r="D167" s="354"/>
      <c r="E167" s="354"/>
      <c r="F167" s="354"/>
      <c r="G167" s="354"/>
      <c r="H167" s="354"/>
      <c r="I167" s="354"/>
      <c r="J167" s="354"/>
    </row>
    <row r="168" spans="2:10">
      <c r="B168" s="354"/>
      <c r="C168" s="354"/>
      <c r="D168" s="354"/>
      <c r="E168" s="354"/>
      <c r="F168" s="354"/>
      <c r="G168" s="354"/>
      <c r="H168" s="354"/>
      <c r="I168" s="354"/>
      <c r="J168" s="354"/>
    </row>
    <row r="169" spans="2:10">
      <c r="B169" s="354"/>
      <c r="C169" s="354"/>
      <c r="D169" s="354"/>
      <c r="E169" s="354"/>
      <c r="F169" s="354"/>
      <c r="G169" s="354"/>
      <c r="H169" s="354"/>
      <c r="I169" s="354"/>
      <c r="J169" s="354"/>
    </row>
    <row r="170" spans="2:10">
      <c r="B170" s="354"/>
      <c r="C170" s="354"/>
      <c r="D170" s="354"/>
      <c r="E170" s="354"/>
      <c r="F170" s="354"/>
      <c r="G170" s="354"/>
      <c r="H170" s="354"/>
      <c r="I170" s="354"/>
      <c r="J170" s="354"/>
    </row>
    <row r="171" spans="2:10">
      <c r="B171" s="354"/>
      <c r="C171" s="354"/>
      <c r="D171" s="354"/>
      <c r="E171" s="354"/>
      <c r="F171" s="354"/>
      <c r="G171" s="354"/>
      <c r="H171" s="354"/>
      <c r="I171" s="354"/>
      <c r="J171" s="354"/>
    </row>
    <row r="172" spans="2:10">
      <c r="B172" s="354"/>
      <c r="C172" s="354"/>
      <c r="D172" s="354"/>
      <c r="E172" s="354"/>
      <c r="F172" s="354"/>
      <c r="G172" s="354"/>
      <c r="H172" s="354"/>
      <c r="I172" s="354"/>
      <c r="J172" s="354"/>
    </row>
    <row r="173" spans="2:10">
      <c r="B173" s="354"/>
      <c r="C173" s="354"/>
      <c r="D173" s="354"/>
      <c r="E173" s="354"/>
      <c r="F173" s="354"/>
      <c r="G173" s="354"/>
      <c r="H173" s="354"/>
      <c r="I173" s="354"/>
      <c r="J173" s="354"/>
    </row>
    <row r="174" spans="2:10">
      <c r="B174" s="354"/>
      <c r="C174" s="354"/>
      <c r="D174" s="354"/>
      <c r="E174" s="354"/>
      <c r="F174" s="354"/>
      <c r="G174" s="354"/>
      <c r="H174" s="354"/>
      <c r="I174" s="354"/>
      <c r="J174" s="354"/>
    </row>
    <row r="175" spans="2:10">
      <c r="B175" s="354"/>
      <c r="C175" s="354"/>
      <c r="D175" s="354"/>
      <c r="E175" s="354"/>
      <c r="F175" s="354"/>
      <c r="G175" s="354"/>
      <c r="H175" s="354"/>
      <c r="I175" s="354"/>
      <c r="J175" s="354"/>
    </row>
    <row r="176" spans="2:10">
      <c r="B176" s="354"/>
      <c r="C176" s="354"/>
      <c r="D176" s="354"/>
      <c r="E176" s="354"/>
      <c r="F176" s="354"/>
      <c r="G176" s="354"/>
      <c r="H176" s="354"/>
      <c r="I176" s="354"/>
      <c r="J176" s="354"/>
    </row>
    <row r="177" spans="2:10">
      <c r="B177" s="354"/>
      <c r="C177" s="354"/>
      <c r="D177" s="354"/>
      <c r="E177" s="354"/>
      <c r="F177" s="354"/>
      <c r="G177" s="354"/>
      <c r="H177" s="354"/>
      <c r="I177" s="354"/>
      <c r="J177" s="354"/>
    </row>
    <row r="178" spans="2:10">
      <c r="B178" s="354"/>
      <c r="C178" s="354"/>
      <c r="D178" s="354"/>
      <c r="E178" s="354"/>
      <c r="F178" s="354"/>
      <c r="G178" s="354"/>
      <c r="H178" s="354"/>
      <c r="I178" s="354"/>
      <c r="J178" s="354"/>
    </row>
    <row r="179" spans="2:10">
      <c r="B179" s="354"/>
      <c r="C179" s="354"/>
      <c r="D179" s="354"/>
      <c r="E179" s="354"/>
      <c r="F179" s="354"/>
      <c r="G179" s="354"/>
      <c r="H179" s="354"/>
      <c r="I179" s="354"/>
      <c r="J179" s="354"/>
    </row>
    <row r="180" spans="2:10">
      <c r="B180" s="354"/>
      <c r="C180" s="354"/>
      <c r="D180" s="354"/>
      <c r="E180" s="354"/>
      <c r="F180" s="354"/>
      <c r="G180" s="354"/>
      <c r="H180" s="354"/>
      <c r="I180" s="354"/>
      <c r="J180" s="354"/>
    </row>
    <row r="181" spans="2:10">
      <c r="B181" s="354"/>
      <c r="C181" s="354"/>
      <c r="D181" s="354"/>
      <c r="E181" s="354"/>
      <c r="F181" s="354"/>
      <c r="G181" s="354"/>
      <c r="H181" s="354"/>
      <c r="I181" s="354"/>
      <c r="J181" s="354"/>
    </row>
    <row r="182" spans="2:10">
      <c r="B182" s="354"/>
      <c r="C182" s="354"/>
      <c r="D182" s="354"/>
      <c r="E182" s="354"/>
      <c r="F182" s="354"/>
      <c r="G182" s="354"/>
      <c r="H182" s="354"/>
      <c r="I182" s="354"/>
      <c r="J182" s="354"/>
    </row>
    <row r="183" spans="2:10">
      <c r="B183" s="354"/>
      <c r="C183" s="354"/>
      <c r="D183" s="354"/>
      <c r="E183" s="354"/>
      <c r="F183" s="354"/>
      <c r="G183" s="354"/>
      <c r="H183" s="354"/>
      <c r="I183" s="354"/>
      <c r="J183" s="354"/>
    </row>
    <row r="184" spans="2:10">
      <c r="B184" s="354"/>
      <c r="C184" s="354"/>
      <c r="D184" s="354"/>
      <c r="E184" s="354"/>
      <c r="F184" s="354"/>
      <c r="G184" s="354"/>
      <c r="H184" s="354"/>
      <c r="I184" s="354"/>
      <c r="J184" s="354"/>
    </row>
    <row r="185" spans="2:10">
      <c r="B185" s="354"/>
      <c r="C185" s="354"/>
      <c r="D185" s="354"/>
      <c r="E185" s="354"/>
      <c r="F185" s="354"/>
      <c r="G185" s="354"/>
      <c r="H185" s="354"/>
      <c r="I185" s="354"/>
      <c r="J185" s="354"/>
    </row>
    <row r="186" spans="2:10">
      <c r="B186" s="354"/>
      <c r="C186" s="354"/>
      <c r="D186" s="354"/>
      <c r="E186" s="354"/>
      <c r="F186" s="354"/>
      <c r="G186" s="354"/>
      <c r="H186" s="354"/>
      <c r="I186" s="354"/>
      <c r="J186" s="354"/>
    </row>
    <row r="187" spans="2:10">
      <c r="B187" s="354"/>
      <c r="C187" s="354"/>
      <c r="D187" s="354"/>
      <c r="E187" s="354"/>
      <c r="F187" s="354"/>
      <c r="G187" s="354"/>
      <c r="H187" s="354"/>
      <c r="I187" s="354"/>
      <c r="J187" s="354"/>
    </row>
    <row r="188" spans="2:10">
      <c r="B188" s="354"/>
      <c r="C188" s="354"/>
      <c r="D188" s="354"/>
      <c r="E188" s="354"/>
      <c r="F188" s="354"/>
      <c r="G188" s="354"/>
      <c r="H188" s="354"/>
      <c r="I188" s="354"/>
      <c r="J188" s="354"/>
    </row>
    <row r="189" spans="2:10">
      <c r="B189" s="354"/>
      <c r="C189" s="354"/>
      <c r="D189" s="354"/>
      <c r="E189" s="354"/>
      <c r="F189" s="354"/>
      <c r="G189" s="354"/>
      <c r="H189" s="354"/>
      <c r="I189" s="354"/>
      <c r="J189" s="354"/>
    </row>
    <row r="190" spans="2:10">
      <c r="B190" s="354"/>
      <c r="C190" s="354"/>
      <c r="D190" s="354"/>
      <c r="E190" s="354"/>
      <c r="F190" s="354"/>
      <c r="G190" s="354"/>
      <c r="H190" s="354"/>
      <c r="I190" s="354"/>
      <c r="J190" s="354"/>
    </row>
    <row r="191" spans="2:10">
      <c r="B191" s="354"/>
      <c r="C191" s="354"/>
      <c r="D191" s="354"/>
      <c r="E191" s="354"/>
      <c r="F191" s="354"/>
      <c r="G191" s="354"/>
      <c r="H191" s="354"/>
      <c r="I191" s="354"/>
      <c r="J191" s="354"/>
    </row>
    <row r="192" spans="2:10">
      <c r="B192" s="354"/>
      <c r="C192" s="354"/>
      <c r="D192" s="354"/>
      <c r="E192" s="354"/>
      <c r="F192" s="354"/>
      <c r="G192" s="354"/>
      <c r="H192" s="354"/>
      <c r="I192" s="354"/>
      <c r="J192" s="354"/>
    </row>
    <row r="193" spans="2:10">
      <c r="B193" s="354"/>
      <c r="C193" s="354"/>
      <c r="D193" s="354"/>
      <c r="E193" s="354"/>
      <c r="F193" s="354"/>
      <c r="G193" s="354"/>
      <c r="H193" s="354"/>
      <c r="I193" s="354"/>
      <c r="J193" s="354"/>
    </row>
    <row r="194" spans="2:10">
      <c r="B194" s="354"/>
      <c r="C194" s="354"/>
      <c r="D194" s="354"/>
      <c r="E194" s="354"/>
      <c r="F194" s="354"/>
      <c r="G194" s="354"/>
      <c r="H194" s="354"/>
      <c r="I194" s="354"/>
      <c r="J194" s="354"/>
    </row>
    <row r="195" spans="2:10">
      <c r="B195" s="354"/>
      <c r="C195" s="354"/>
      <c r="D195" s="354"/>
      <c r="E195" s="354"/>
      <c r="F195" s="354"/>
      <c r="G195" s="354"/>
      <c r="H195" s="354"/>
      <c r="I195" s="354"/>
      <c r="J195" s="354"/>
    </row>
    <row r="196" spans="2:10">
      <c r="B196" s="354"/>
      <c r="C196" s="354"/>
      <c r="D196" s="354"/>
      <c r="E196" s="354"/>
      <c r="F196" s="354"/>
      <c r="G196" s="354"/>
      <c r="H196" s="354"/>
      <c r="I196" s="354"/>
      <c r="J196" s="354"/>
    </row>
    <row r="197" spans="2:10">
      <c r="B197" s="354"/>
      <c r="C197" s="354"/>
      <c r="D197" s="354"/>
      <c r="E197" s="354"/>
      <c r="F197" s="354"/>
      <c r="G197" s="354"/>
      <c r="H197" s="354"/>
      <c r="I197" s="354"/>
      <c r="J197" s="354"/>
    </row>
    <row r="198" spans="2:10">
      <c r="B198" s="354"/>
      <c r="C198" s="354"/>
      <c r="D198" s="354"/>
      <c r="E198" s="354"/>
      <c r="F198" s="354"/>
      <c r="G198" s="354"/>
      <c r="H198" s="354"/>
      <c r="I198" s="354"/>
      <c r="J198" s="354"/>
    </row>
    <row r="199" spans="2:10">
      <c r="B199" s="354"/>
      <c r="C199" s="354"/>
      <c r="D199" s="354"/>
      <c r="E199" s="354"/>
      <c r="F199" s="354"/>
      <c r="G199" s="354"/>
      <c r="H199" s="354"/>
      <c r="I199" s="354"/>
      <c r="J199" s="354"/>
    </row>
    <row r="200" spans="2:10">
      <c r="B200" s="354"/>
      <c r="C200" s="354"/>
      <c r="D200" s="354"/>
      <c r="E200" s="354"/>
      <c r="F200" s="354"/>
      <c r="G200" s="354"/>
      <c r="H200" s="354"/>
      <c r="I200" s="354"/>
      <c r="J200" s="354"/>
    </row>
    <row r="201" spans="2:10">
      <c r="B201" s="354"/>
      <c r="C201" s="354"/>
      <c r="D201" s="354"/>
      <c r="E201" s="354"/>
      <c r="F201" s="354"/>
      <c r="G201" s="354"/>
      <c r="H201" s="354"/>
      <c r="I201" s="354"/>
      <c r="J201" s="354"/>
    </row>
    <row r="202" spans="2:10">
      <c r="B202" s="354"/>
      <c r="C202" s="354"/>
      <c r="D202" s="354"/>
      <c r="E202" s="354"/>
      <c r="F202" s="354"/>
      <c r="G202" s="354"/>
      <c r="H202" s="354"/>
      <c r="I202" s="354"/>
      <c r="J202" s="354"/>
    </row>
    <row r="203" spans="2:10">
      <c r="B203" s="354"/>
      <c r="C203" s="354"/>
      <c r="D203" s="354"/>
      <c r="E203" s="354"/>
      <c r="F203" s="354"/>
      <c r="G203" s="354"/>
      <c r="H203" s="354"/>
      <c r="I203" s="354"/>
      <c r="J203" s="354"/>
    </row>
    <row r="204" spans="2:10">
      <c r="B204" s="354"/>
      <c r="C204" s="354"/>
      <c r="D204" s="354"/>
      <c r="E204" s="354"/>
      <c r="F204" s="354"/>
      <c r="G204" s="354"/>
      <c r="H204" s="354"/>
      <c r="I204" s="354"/>
      <c r="J204" s="354"/>
    </row>
    <row r="205" spans="2:10">
      <c r="B205" s="354"/>
      <c r="C205" s="354"/>
      <c r="D205" s="354"/>
      <c r="E205" s="354"/>
      <c r="F205" s="354"/>
      <c r="G205" s="354"/>
      <c r="H205" s="354"/>
      <c r="I205" s="354"/>
      <c r="J205" s="354"/>
    </row>
    <row r="206" spans="2:10">
      <c r="B206" s="354"/>
      <c r="C206" s="354"/>
      <c r="D206" s="354"/>
      <c r="E206" s="354"/>
      <c r="F206" s="354"/>
      <c r="G206" s="354"/>
      <c r="H206" s="354"/>
      <c r="I206" s="354"/>
      <c r="J206" s="354"/>
    </row>
    <row r="207" spans="2:10">
      <c r="B207" s="354"/>
      <c r="C207" s="354"/>
      <c r="D207" s="354"/>
      <c r="E207" s="354"/>
      <c r="F207" s="354"/>
      <c r="G207" s="354"/>
      <c r="H207" s="354"/>
      <c r="I207" s="354"/>
      <c r="J207" s="354"/>
    </row>
    <row r="208" spans="2:10">
      <c r="B208" s="354"/>
      <c r="C208" s="354"/>
      <c r="D208" s="354"/>
      <c r="E208" s="354"/>
      <c r="F208" s="354"/>
      <c r="G208" s="354"/>
      <c r="H208" s="354"/>
      <c r="I208" s="354"/>
      <c r="J208" s="354"/>
    </row>
    <row r="209" spans="2:10">
      <c r="B209" s="354"/>
      <c r="C209" s="354"/>
      <c r="D209" s="354"/>
      <c r="E209" s="354"/>
      <c r="F209" s="354"/>
      <c r="G209" s="354"/>
      <c r="H209" s="354"/>
      <c r="I209" s="354"/>
      <c r="J209" s="354"/>
    </row>
    <row r="210" spans="2:10">
      <c r="B210" s="354"/>
      <c r="C210" s="354"/>
      <c r="D210" s="354"/>
      <c r="E210" s="354"/>
      <c r="F210" s="354"/>
      <c r="G210" s="354"/>
      <c r="H210" s="354"/>
      <c r="I210" s="354"/>
      <c r="J210" s="354"/>
    </row>
    <row r="211" spans="2:10">
      <c r="B211" s="354"/>
      <c r="C211" s="354"/>
      <c r="D211" s="354"/>
      <c r="E211" s="354"/>
      <c r="F211" s="354"/>
      <c r="G211" s="354"/>
      <c r="H211" s="354"/>
      <c r="I211" s="354"/>
      <c r="J211" s="354"/>
    </row>
    <row r="212" spans="2:10">
      <c r="B212" s="354"/>
      <c r="C212" s="354"/>
      <c r="D212" s="354"/>
      <c r="E212" s="354"/>
      <c r="F212" s="354"/>
      <c r="G212" s="354"/>
      <c r="H212" s="354"/>
      <c r="I212" s="354"/>
      <c r="J212" s="354"/>
    </row>
    <row r="213" spans="2:10">
      <c r="B213" s="354"/>
      <c r="C213" s="354"/>
      <c r="D213" s="354"/>
      <c r="E213" s="354"/>
      <c r="F213" s="354"/>
      <c r="G213" s="354"/>
      <c r="H213" s="354"/>
      <c r="I213" s="354"/>
      <c r="J213" s="354"/>
    </row>
    <row r="214" spans="2:10">
      <c r="B214" s="354"/>
      <c r="C214" s="354"/>
      <c r="D214" s="354"/>
      <c r="E214" s="354"/>
      <c r="F214" s="354"/>
      <c r="G214" s="354"/>
      <c r="H214" s="354"/>
      <c r="I214" s="354"/>
      <c r="J214" s="354"/>
    </row>
    <row r="215" spans="2:10">
      <c r="B215" s="354"/>
      <c r="C215" s="354"/>
      <c r="D215" s="354"/>
      <c r="E215" s="354"/>
      <c r="F215" s="354"/>
      <c r="G215" s="354"/>
      <c r="H215" s="354"/>
      <c r="I215" s="354"/>
      <c r="J215" s="354"/>
    </row>
    <row r="216" spans="2:10">
      <c r="B216" s="354"/>
      <c r="C216" s="354"/>
      <c r="D216" s="354"/>
      <c r="E216" s="354"/>
      <c r="F216" s="354"/>
      <c r="G216" s="354"/>
      <c r="H216" s="354"/>
      <c r="I216" s="354"/>
      <c r="J216" s="354"/>
    </row>
    <row r="217" spans="2:10">
      <c r="B217" s="354"/>
      <c r="C217" s="354"/>
      <c r="D217" s="354"/>
      <c r="E217" s="354"/>
      <c r="F217" s="354"/>
      <c r="G217" s="354"/>
      <c r="H217" s="354"/>
      <c r="I217" s="354"/>
      <c r="J217" s="354"/>
    </row>
    <row r="218" spans="2:10">
      <c r="B218" s="354"/>
      <c r="C218" s="354"/>
      <c r="D218" s="354"/>
      <c r="E218" s="354"/>
      <c r="F218" s="354"/>
      <c r="G218" s="354"/>
      <c r="H218" s="354"/>
      <c r="I218" s="354"/>
      <c r="J218" s="354"/>
    </row>
    <row r="219" spans="2:10">
      <c r="B219" s="354"/>
      <c r="C219" s="354"/>
      <c r="D219" s="354"/>
      <c r="E219" s="354"/>
      <c r="F219" s="354"/>
      <c r="G219" s="354"/>
      <c r="H219" s="354"/>
      <c r="I219" s="354"/>
      <c r="J219" s="354"/>
    </row>
    <row r="220" spans="2:10">
      <c r="B220" s="354"/>
      <c r="C220" s="354"/>
      <c r="D220" s="354"/>
      <c r="E220" s="354"/>
      <c r="F220" s="354"/>
      <c r="G220" s="354"/>
      <c r="H220" s="354"/>
      <c r="I220" s="354"/>
      <c r="J220" s="354"/>
    </row>
    <row r="221" spans="2:10">
      <c r="B221" s="354"/>
      <c r="C221" s="354"/>
      <c r="D221" s="354"/>
      <c r="E221" s="354"/>
      <c r="F221" s="354"/>
      <c r="G221" s="354"/>
      <c r="H221" s="354"/>
      <c r="I221" s="354"/>
      <c r="J221" s="354"/>
    </row>
    <row r="222" spans="2:10">
      <c r="B222" s="354"/>
      <c r="C222" s="354"/>
      <c r="D222" s="354"/>
      <c r="E222" s="354"/>
      <c r="F222" s="354"/>
      <c r="G222" s="354"/>
      <c r="H222" s="354"/>
      <c r="I222" s="354"/>
      <c r="J222" s="354"/>
    </row>
    <row r="223" spans="2:10">
      <c r="B223" s="354"/>
      <c r="C223" s="354"/>
      <c r="D223" s="354"/>
      <c r="E223" s="354"/>
      <c r="F223" s="354"/>
      <c r="G223" s="354"/>
      <c r="H223" s="354"/>
      <c r="I223" s="354"/>
      <c r="J223" s="354"/>
    </row>
    <row r="224" spans="2:10">
      <c r="B224" s="354"/>
      <c r="C224" s="354"/>
      <c r="D224" s="354"/>
      <c r="E224" s="354"/>
      <c r="F224" s="354"/>
      <c r="G224" s="354"/>
      <c r="H224" s="354"/>
      <c r="I224" s="354"/>
      <c r="J224" s="354"/>
    </row>
    <row r="225" spans="2:10">
      <c r="B225" s="354"/>
      <c r="C225" s="354"/>
      <c r="D225" s="354"/>
      <c r="E225" s="354"/>
      <c r="F225" s="354"/>
      <c r="G225" s="354"/>
      <c r="H225" s="354"/>
      <c r="I225" s="354"/>
      <c r="J225" s="354"/>
    </row>
    <row r="226" spans="2:10">
      <c r="B226" s="354"/>
      <c r="C226" s="354"/>
      <c r="D226" s="354"/>
      <c r="E226" s="354"/>
      <c r="F226" s="354"/>
      <c r="G226" s="354"/>
      <c r="H226" s="354"/>
      <c r="I226" s="354"/>
      <c r="J226" s="354"/>
    </row>
    <row r="227" spans="2:10">
      <c r="B227" s="354"/>
      <c r="C227" s="354"/>
      <c r="D227" s="354"/>
      <c r="E227" s="354"/>
      <c r="F227" s="354"/>
      <c r="G227" s="354"/>
      <c r="H227" s="354"/>
      <c r="I227" s="354"/>
      <c r="J227" s="354"/>
    </row>
    <row r="228" spans="2:10">
      <c r="B228" s="354"/>
      <c r="C228" s="354"/>
      <c r="D228" s="354"/>
      <c r="E228" s="354"/>
      <c r="F228" s="354"/>
      <c r="G228" s="354"/>
      <c r="H228" s="354"/>
      <c r="I228" s="354"/>
      <c r="J228" s="354"/>
    </row>
    <row r="229" spans="2:10">
      <c r="B229" s="354"/>
      <c r="C229" s="354"/>
      <c r="D229" s="354"/>
      <c r="E229" s="354"/>
      <c r="F229" s="354"/>
      <c r="G229" s="354"/>
      <c r="H229" s="354"/>
      <c r="I229" s="354"/>
      <c r="J229" s="354"/>
    </row>
    <row r="230" spans="2:10">
      <c r="B230" s="354"/>
      <c r="C230" s="354"/>
      <c r="D230" s="354"/>
      <c r="E230" s="354"/>
      <c r="F230" s="354"/>
      <c r="G230" s="354"/>
      <c r="H230" s="354"/>
      <c r="I230" s="354"/>
      <c r="J230" s="354"/>
    </row>
    <row r="231" spans="2:10">
      <c r="B231" s="354"/>
      <c r="C231" s="354"/>
      <c r="D231" s="354"/>
      <c r="E231" s="354"/>
      <c r="F231" s="354"/>
      <c r="G231" s="354"/>
      <c r="H231" s="354"/>
      <c r="I231" s="354"/>
      <c r="J231" s="354"/>
    </row>
    <row r="232" spans="2:10">
      <c r="B232" s="354"/>
      <c r="C232" s="354"/>
      <c r="D232" s="354"/>
      <c r="E232" s="354"/>
      <c r="F232" s="354"/>
      <c r="G232" s="354"/>
      <c r="H232" s="354"/>
      <c r="I232" s="354"/>
      <c r="J232" s="354"/>
    </row>
    <row r="233" spans="2:10">
      <c r="B233" s="354"/>
      <c r="C233" s="354"/>
      <c r="D233" s="354"/>
      <c r="E233" s="354"/>
      <c r="F233" s="354"/>
      <c r="G233" s="354"/>
      <c r="H233" s="354"/>
      <c r="I233" s="354"/>
      <c r="J233" s="354"/>
    </row>
    <row r="234" spans="2:10">
      <c r="B234" s="354"/>
      <c r="C234" s="354"/>
      <c r="D234" s="354"/>
      <c r="E234" s="354"/>
      <c r="F234" s="354"/>
      <c r="G234" s="354"/>
      <c r="H234" s="354"/>
      <c r="I234" s="354"/>
      <c r="J234" s="354"/>
    </row>
    <row r="235" spans="2:10">
      <c r="B235" s="354"/>
      <c r="C235" s="354"/>
      <c r="D235" s="354"/>
      <c r="E235" s="354"/>
      <c r="F235" s="354"/>
      <c r="G235" s="354"/>
      <c r="H235" s="354"/>
      <c r="I235" s="354"/>
      <c r="J235" s="354"/>
    </row>
    <row r="236" spans="2:10">
      <c r="B236" s="354"/>
      <c r="C236" s="354"/>
      <c r="D236" s="354"/>
      <c r="E236" s="354"/>
      <c r="F236" s="354"/>
      <c r="G236" s="354"/>
      <c r="H236" s="354"/>
      <c r="I236" s="354"/>
      <c r="J236" s="354"/>
    </row>
    <row r="237" spans="2:10">
      <c r="B237" s="354"/>
      <c r="C237" s="354"/>
      <c r="D237" s="354"/>
      <c r="E237" s="354"/>
      <c r="F237" s="354"/>
      <c r="G237" s="354"/>
      <c r="H237" s="354"/>
      <c r="I237" s="354"/>
      <c r="J237" s="354"/>
    </row>
    <row r="238" spans="2:10">
      <c r="B238" s="354"/>
      <c r="C238" s="354"/>
      <c r="D238" s="354"/>
      <c r="E238" s="354"/>
      <c r="F238" s="354"/>
      <c r="G238" s="354"/>
      <c r="H238" s="354"/>
      <c r="I238" s="354"/>
      <c r="J238" s="354"/>
    </row>
    <row r="239" spans="2:10">
      <c r="B239" s="354"/>
      <c r="C239" s="354"/>
      <c r="D239" s="354"/>
      <c r="E239" s="354"/>
      <c r="F239" s="354"/>
      <c r="G239" s="354"/>
      <c r="H239" s="354"/>
      <c r="I239" s="354"/>
      <c r="J239" s="354"/>
    </row>
    <row r="240" spans="2:10">
      <c r="B240" s="354"/>
      <c r="C240" s="354"/>
      <c r="D240" s="354"/>
      <c r="E240" s="354"/>
      <c r="F240" s="354"/>
      <c r="G240" s="354"/>
      <c r="H240" s="354"/>
      <c r="I240" s="354"/>
      <c r="J240" s="354"/>
    </row>
    <row r="241" spans="2:10">
      <c r="B241" s="354"/>
      <c r="C241" s="354"/>
      <c r="D241" s="354"/>
      <c r="E241" s="354"/>
      <c r="F241" s="354"/>
      <c r="G241" s="354"/>
      <c r="H241" s="354"/>
      <c r="I241" s="354"/>
      <c r="J241" s="354"/>
    </row>
    <row r="242" spans="2:10">
      <c r="B242" s="354"/>
      <c r="C242" s="354"/>
      <c r="D242" s="354"/>
      <c r="E242" s="354"/>
      <c r="F242" s="354"/>
      <c r="G242" s="354"/>
      <c r="H242" s="354"/>
      <c r="I242" s="354"/>
      <c r="J242" s="354"/>
    </row>
    <row r="243" spans="2:10">
      <c r="B243" s="354"/>
      <c r="C243" s="354"/>
      <c r="D243" s="354"/>
      <c r="E243" s="354"/>
      <c r="F243" s="354"/>
      <c r="G243" s="354"/>
      <c r="H243" s="354"/>
      <c r="I243" s="354"/>
      <c r="J243" s="354"/>
    </row>
    <row r="244" spans="2:10">
      <c r="B244" s="354"/>
      <c r="C244" s="354"/>
      <c r="D244" s="354"/>
      <c r="E244" s="354"/>
      <c r="F244" s="354"/>
      <c r="G244" s="354"/>
      <c r="H244" s="354"/>
      <c r="I244" s="354"/>
      <c r="J244" s="354"/>
    </row>
    <row r="245" spans="2:10">
      <c r="B245" s="354"/>
      <c r="C245" s="354"/>
      <c r="D245" s="354"/>
      <c r="E245" s="354"/>
      <c r="F245" s="354"/>
      <c r="G245" s="354"/>
      <c r="H245" s="354"/>
      <c r="I245" s="354"/>
      <c r="J245" s="354"/>
    </row>
    <row r="246" spans="2:10">
      <c r="B246" s="354"/>
      <c r="C246" s="354"/>
      <c r="D246" s="354"/>
      <c r="E246" s="354"/>
      <c r="F246" s="354"/>
      <c r="G246" s="354"/>
      <c r="H246" s="354"/>
      <c r="I246" s="354"/>
      <c r="J246" s="354"/>
    </row>
    <row r="247" spans="2:10">
      <c r="B247" s="354"/>
      <c r="C247" s="354"/>
      <c r="D247" s="354"/>
      <c r="E247" s="354"/>
      <c r="F247" s="354"/>
      <c r="G247" s="354"/>
      <c r="H247" s="354"/>
      <c r="I247" s="354"/>
      <c r="J247" s="354"/>
    </row>
    <row r="248" spans="2:10">
      <c r="B248" s="354"/>
      <c r="C248" s="354"/>
      <c r="D248" s="354"/>
      <c r="E248" s="354"/>
      <c r="F248" s="354"/>
      <c r="G248" s="354"/>
      <c r="H248" s="354"/>
      <c r="I248" s="354"/>
      <c r="J248" s="354"/>
    </row>
    <row r="249" spans="2:10">
      <c r="B249" s="354"/>
      <c r="C249" s="354"/>
      <c r="D249" s="354"/>
      <c r="E249" s="354"/>
      <c r="F249" s="354"/>
      <c r="G249" s="354"/>
      <c r="H249" s="354"/>
      <c r="I249" s="354"/>
      <c r="J249" s="354"/>
    </row>
    <row r="250" spans="2:10">
      <c r="B250" s="354"/>
      <c r="C250" s="354"/>
      <c r="D250" s="354"/>
      <c r="E250" s="354"/>
      <c r="F250" s="354"/>
      <c r="G250" s="354"/>
      <c r="H250" s="354"/>
      <c r="I250" s="354"/>
      <c r="J250" s="354"/>
    </row>
    <row r="251" spans="2:10">
      <c r="B251" s="354"/>
      <c r="C251" s="354"/>
      <c r="D251" s="354"/>
      <c r="E251" s="354"/>
      <c r="F251" s="354"/>
      <c r="G251" s="354"/>
      <c r="H251" s="354"/>
      <c r="I251" s="354"/>
      <c r="J251" s="354"/>
    </row>
    <row r="252" spans="2:10">
      <c r="B252" s="354"/>
      <c r="C252" s="354"/>
      <c r="D252" s="354"/>
      <c r="E252" s="354"/>
      <c r="F252" s="354"/>
      <c r="G252" s="354"/>
      <c r="H252" s="354"/>
      <c r="I252" s="354"/>
      <c r="J252" s="354"/>
    </row>
    <row r="253" spans="2:10">
      <c r="B253" s="354"/>
      <c r="C253" s="354"/>
      <c r="D253" s="354"/>
      <c r="E253" s="354"/>
      <c r="F253" s="354"/>
      <c r="G253" s="354"/>
      <c r="H253" s="354"/>
      <c r="I253" s="354"/>
      <c r="J253" s="354"/>
    </row>
    <row r="254" spans="2:10">
      <c r="B254" s="354"/>
      <c r="C254" s="354"/>
      <c r="D254" s="354"/>
      <c r="E254" s="354"/>
      <c r="F254" s="354"/>
      <c r="G254" s="354"/>
      <c r="H254" s="354"/>
      <c r="I254" s="354"/>
      <c r="J254" s="354"/>
    </row>
    <row r="255" spans="2:10">
      <c r="B255" s="354"/>
      <c r="C255" s="354"/>
      <c r="D255" s="354"/>
      <c r="E255" s="354"/>
      <c r="F255" s="354"/>
      <c r="G255" s="354"/>
      <c r="H255" s="354"/>
      <c r="I255" s="354"/>
      <c r="J255" s="354"/>
    </row>
    <row r="256" spans="2:10">
      <c r="B256" s="354"/>
      <c r="C256" s="354"/>
      <c r="D256" s="354"/>
      <c r="E256" s="354"/>
      <c r="F256" s="354"/>
      <c r="G256" s="354"/>
      <c r="H256" s="354"/>
      <c r="I256" s="354"/>
      <c r="J256" s="354"/>
    </row>
    <row r="257" spans="2:10">
      <c r="B257" s="354"/>
      <c r="C257" s="354"/>
      <c r="D257" s="354"/>
      <c r="E257" s="354"/>
      <c r="F257" s="354"/>
      <c r="G257" s="354"/>
      <c r="H257" s="354"/>
      <c r="I257" s="354"/>
      <c r="J257" s="354"/>
    </row>
    <row r="258" spans="2:10">
      <c r="B258" s="354"/>
      <c r="C258" s="354"/>
      <c r="D258" s="354"/>
      <c r="E258" s="354"/>
      <c r="F258" s="354"/>
      <c r="G258" s="354"/>
      <c r="H258" s="354"/>
      <c r="I258" s="354"/>
      <c r="J258" s="354"/>
    </row>
    <row r="259" spans="2:10">
      <c r="B259" s="354"/>
      <c r="C259" s="354"/>
      <c r="D259" s="354"/>
      <c r="E259" s="354"/>
      <c r="F259" s="354"/>
      <c r="G259" s="354"/>
      <c r="H259" s="354"/>
      <c r="I259" s="354"/>
      <c r="J259" s="354"/>
    </row>
    <row r="260" spans="2:10">
      <c r="B260" s="354"/>
      <c r="C260" s="354"/>
      <c r="D260" s="354"/>
      <c r="E260" s="354"/>
      <c r="F260" s="354"/>
      <c r="G260" s="354"/>
      <c r="H260" s="354"/>
      <c r="I260" s="354"/>
      <c r="J260" s="354"/>
    </row>
    <row r="261" spans="2:10">
      <c r="B261" s="354"/>
      <c r="C261" s="354"/>
      <c r="D261" s="354"/>
      <c r="E261" s="354"/>
      <c r="F261" s="354"/>
      <c r="G261" s="354"/>
      <c r="H261" s="354"/>
      <c r="I261" s="354"/>
      <c r="J261" s="354"/>
    </row>
    <row r="262" spans="2:10">
      <c r="B262" s="354"/>
      <c r="C262" s="354"/>
      <c r="D262" s="354"/>
      <c r="E262" s="354"/>
      <c r="F262" s="354"/>
      <c r="G262" s="354"/>
      <c r="H262" s="354"/>
      <c r="I262" s="354"/>
      <c r="J262" s="354"/>
    </row>
    <row r="263" spans="2:10">
      <c r="B263" s="354"/>
      <c r="C263" s="354"/>
      <c r="D263" s="354"/>
      <c r="E263" s="354"/>
      <c r="F263" s="354"/>
      <c r="G263" s="354"/>
      <c r="H263" s="354"/>
      <c r="I263" s="354"/>
      <c r="J263" s="354"/>
    </row>
    <row r="264" spans="2:10">
      <c r="B264" s="354"/>
      <c r="C264" s="354"/>
      <c r="D264" s="354"/>
      <c r="E264" s="354"/>
      <c r="F264" s="354"/>
      <c r="G264" s="354"/>
      <c r="H264" s="354"/>
      <c r="I264" s="354"/>
      <c r="J264" s="354"/>
    </row>
    <row r="265" spans="2:10">
      <c r="B265" s="354"/>
      <c r="C265" s="354"/>
      <c r="D265" s="354"/>
      <c r="E265" s="354"/>
      <c r="F265" s="354"/>
      <c r="G265" s="354"/>
      <c r="H265" s="354"/>
      <c r="I265" s="354"/>
      <c r="J265" s="354"/>
    </row>
    <row r="266" spans="2:10">
      <c r="B266" s="354"/>
      <c r="C266" s="354"/>
      <c r="D266" s="354"/>
      <c r="E266" s="354"/>
      <c r="F266" s="354"/>
      <c r="G266" s="354"/>
      <c r="H266" s="354"/>
      <c r="I266" s="354"/>
      <c r="J266" s="354"/>
    </row>
    <row r="267" spans="2:10">
      <c r="B267" s="354"/>
      <c r="C267" s="354"/>
      <c r="D267" s="354"/>
      <c r="E267" s="354"/>
      <c r="F267" s="354"/>
      <c r="G267" s="354"/>
      <c r="H267" s="354"/>
      <c r="I267" s="354"/>
      <c r="J267" s="354"/>
    </row>
    <row r="268" spans="2:10">
      <c r="B268" s="354"/>
      <c r="C268" s="354"/>
      <c r="D268" s="354"/>
      <c r="E268" s="354"/>
      <c r="F268" s="354"/>
      <c r="G268" s="354"/>
      <c r="H268" s="354"/>
      <c r="I268" s="354"/>
      <c r="J268" s="354"/>
    </row>
    <row r="269" spans="2:10">
      <c r="B269" s="354"/>
      <c r="C269" s="354"/>
      <c r="D269" s="354"/>
      <c r="E269" s="354"/>
      <c r="F269" s="354"/>
      <c r="G269" s="354"/>
      <c r="H269" s="354"/>
      <c r="I269" s="354"/>
      <c r="J269" s="354"/>
    </row>
    <row r="270" spans="2:10">
      <c r="B270" s="354"/>
      <c r="C270" s="354"/>
      <c r="D270" s="354"/>
      <c r="E270" s="354"/>
      <c r="F270" s="354"/>
      <c r="G270" s="354"/>
      <c r="H270" s="354"/>
      <c r="I270" s="354"/>
      <c r="J270" s="354"/>
    </row>
    <row r="271" spans="2:10">
      <c r="B271" s="354"/>
      <c r="C271" s="354"/>
      <c r="D271" s="354"/>
      <c r="E271" s="354"/>
      <c r="F271" s="354"/>
      <c r="G271" s="354"/>
      <c r="H271" s="354"/>
      <c r="I271" s="354"/>
      <c r="J271" s="354"/>
    </row>
    <row r="272" spans="2:10">
      <c r="B272" s="354"/>
      <c r="C272" s="354"/>
      <c r="D272" s="354"/>
      <c r="E272" s="354"/>
      <c r="F272" s="354"/>
      <c r="G272" s="354"/>
      <c r="H272" s="354"/>
      <c r="I272" s="354"/>
      <c r="J272" s="354"/>
    </row>
    <row r="273" spans="2:10">
      <c r="B273" s="354"/>
      <c r="C273" s="354"/>
      <c r="D273" s="354"/>
      <c r="E273" s="354"/>
      <c r="F273" s="354"/>
      <c r="G273" s="354"/>
      <c r="H273" s="354"/>
      <c r="I273" s="354"/>
      <c r="J273" s="354"/>
    </row>
    <row r="274" spans="2:10">
      <c r="B274" s="354"/>
      <c r="C274" s="354"/>
      <c r="D274" s="354"/>
      <c r="E274" s="354"/>
      <c r="F274" s="354"/>
      <c r="G274" s="354"/>
      <c r="H274" s="354"/>
      <c r="I274" s="354"/>
      <c r="J274" s="354"/>
    </row>
    <row r="275" spans="2:10">
      <c r="B275" s="354"/>
      <c r="C275" s="354"/>
      <c r="D275" s="354"/>
      <c r="E275" s="354"/>
      <c r="F275" s="354"/>
      <c r="G275" s="354"/>
      <c r="H275" s="354"/>
      <c r="I275" s="354"/>
      <c r="J275" s="354"/>
    </row>
    <row r="276" spans="2:10">
      <c r="B276" s="354"/>
      <c r="C276" s="354"/>
      <c r="D276" s="354"/>
      <c r="E276" s="354"/>
      <c r="F276" s="354"/>
      <c r="G276" s="354"/>
      <c r="H276" s="354"/>
      <c r="I276" s="354"/>
      <c r="J276" s="354"/>
    </row>
    <row r="277" spans="2:10">
      <c r="B277" s="354"/>
      <c r="C277" s="354"/>
      <c r="D277" s="354"/>
      <c r="E277" s="354"/>
      <c r="F277" s="354"/>
      <c r="G277" s="354"/>
      <c r="H277" s="354"/>
      <c r="I277" s="354"/>
      <c r="J277" s="354"/>
    </row>
    <row r="278" spans="2:10">
      <c r="B278" s="354"/>
      <c r="C278" s="354"/>
      <c r="D278" s="354"/>
      <c r="E278" s="354"/>
      <c r="F278" s="354"/>
      <c r="G278" s="354"/>
      <c r="H278" s="354"/>
      <c r="I278" s="354"/>
      <c r="J278" s="354"/>
    </row>
    <row r="279" spans="2:10">
      <c r="B279" s="354"/>
      <c r="C279" s="354"/>
      <c r="D279" s="354"/>
      <c r="E279" s="354"/>
      <c r="F279" s="354"/>
      <c r="G279" s="354"/>
      <c r="H279" s="354"/>
      <c r="I279" s="354"/>
      <c r="J279" s="354"/>
    </row>
    <row r="280" spans="2:10">
      <c r="B280" s="354"/>
      <c r="C280" s="354"/>
      <c r="D280" s="354"/>
      <c r="E280" s="354"/>
      <c r="F280" s="354"/>
      <c r="G280" s="354"/>
      <c r="H280" s="354"/>
      <c r="I280" s="354"/>
      <c r="J280" s="354"/>
    </row>
    <row r="281" spans="2:10">
      <c r="B281" s="354"/>
      <c r="C281" s="354"/>
      <c r="D281" s="354"/>
      <c r="E281" s="354"/>
      <c r="F281" s="354"/>
      <c r="G281" s="354"/>
      <c r="H281" s="354"/>
      <c r="I281" s="354"/>
      <c r="J281" s="354"/>
    </row>
    <row r="282" spans="2:10">
      <c r="B282" s="354"/>
      <c r="C282" s="354"/>
      <c r="D282" s="354"/>
      <c r="E282" s="354"/>
      <c r="F282" s="354"/>
      <c r="G282" s="354"/>
      <c r="H282" s="354"/>
      <c r="I282" s="354"/>
      <c r="J282" s="354"/>
    </row>
    <row r="283" spans="2:10">
      <c r="B283" s="354"/>
      <c r="C283" s="354"/>
      <c r="D283" s="354"/>
      <c r="E283" s="354"/>
      <c r="F283" s="354"/>
      <c r="G283" s="354"/>
      <c r="H283" s="354"/>
      <c r="I283" s="354"/>
      <c r="J283" s="354"/>
    </row>
    <row r="284" spans="2:10">
      <c r="B284" s="354"/>
      <c r="C284" s="354"/>
      <c r="D284" s="354"/>
      <c r="E284" s="354"/>
      <c r="F284" s="354"/>
      <c r="G284" s="354"/>
      <c r="H284" s="354"/>
      <c r="I284" s="354"/>
      <c r="J284" s="354"/>
    </row>
    <row r="285" spans="2:10">
      <c r="B285" s="354"/>
      <c r="C285" s="354"/>
      <c r="D285" s="354"/>
      <c r="E285" s="354"/>
      <c r="F285" s="354"/>
      <c r="G285" s="354"/>
      <c r="H285" s="354"/>
      <c r="I285" s="354"/>
      <c r="J285" s="354"/>
    </row>
    <row r="286" spans="2:10">
      <c r="B286" s="354"/>
      <c r="C286" s="354"/>
      <c r="D286" s="354"/>
      <c r="E286" s="354"/>
      <c r="F286" s="354"/>
      <c r="G286" s="354"/>
      <c r="H286" s="354"/>
      <c r="I286" s="354"/>
      <c r="J286" s="354"/>
    </row>
    <row r="287" spans="2:10">
      <c r="B287" s="354"/>
      <c r="C287" s="354"/>
      <c r="D287" s="354"/>
      <c r="E287" s="354"/>
      <c r="F287" s="354"/>
      <c r="G287" s="354"/>
      <c r="H287" s="354"/>
      <c r="I287" s="354"/>
      <c r="J287" s="354"/>
    </row>
    <row r="288" spans="2:10">
      <c r="B288" s="354"/>
      <c r="C288" s="354"/>
      <c r="D288" s="354"/>
      <c r="E288" s="354"/>
      <c r="F288" s="354"/>
      <c r="G288" s="354"/>
      <c r="H288" s="354"/>
      <c r="I288" s="354"/>
      <c r="J288" s="354"/>
    </row>
    <row r="289" spans="2:10">
      <c r="B289" s="354"/>
      <c r="C289" s="354"/>
      <c r="D289" s="354"/>
      <c r="E289" s="354"/>
      <c r="F289" s="354"/>
      <c r="G289" s="354"/>
      <c r="H289" s="354"/>
      <c r="I289" s="354"/>
      <c r="J289" s="354"/>
    </row>
    <row r="290" spans="2:10">
      <c r="B290" s="354"/>
      <c r="C290" s="354"/>
      <c r="D290" s="354"/>
      <c r="E290" s="354"/>
      <c r="F290" s="354"/>
      <c r="G290" s="354"/>
      <c r="H290" s="354"/>
      <c r="I290" s="354"/>
      <c r="J290" s="354"/>
    </row>
    <row r="291" spans="2:10">
      <c r="B291" s="354"/>
      <c r="C291" s="354"/>
      <c r="D291" s="354"/>
      <c r="E291" s="354"/>
      <c r="F291" s="354"/>
      <c r="G291" s="354"/>
      <c r="H291" s="354"/>
      <c r="I291" s="354"/>
      <c r="J291" s="354"/>
    </row>
    <row r="292" spans="2:10">
      <c r="B292" s="354"/>
      <c r="C292" s="354"/>
      <c r="D292" s="354"/>
      <c r="E292" s="354"/>
      <c r="F292" s="354"/>
      <c r="G292" s="354"/>
      <c r="H292" s="354"/>
      <c r="I292" s="354"/>
      <c r="J292" s="354"/>
    </row>
    <row r="293" spans="2:10">
      <c r="B293" s="354"/>
      <c r="C293" s="354"/>
      <c r="D293" s="354"/>
      <c r="E293" s="354"/>
      <c r="F293" s="354"/>
      <c r="G293" s="354"/>
      <c r="H293" s="354"/>
      <c r="I293" s="354"/>
      <c r="J293" s="354"/>
    </row>
    <row r="294" spans="2:10">
      <c r="B294" s="354"/>
      <c r="C294" s="354"/>
      <c r="D294" s="354"/>
      <c r="E294" s="354"/>
      <c r="F294" s="354"/>
      <c r="G294" s="354"/>
      <c r="H294" s="354"/>
      <c r="I294" s="354"/>
      <c r="J294" s="354"/>
    </row>
    <row r="295" spans="2:10">
      <c r="B295" s="354"/>
      <c r="C295" s="354"/>
      <c r="D295" s="354"/>
      <c r="E295" s="354"/>
      <c r="F295" s="354"/>
      <c r="G295" s="354"/>
      <c r="H295" s="354"/>
      <c r="I295" s="354"/>
      <c r="J295" s="354"/>
    </row>
    <row r="296" spans="2:10">
      <c r="B296" s="354"/>
      <c r="C296" s="354"/>
      <c r="D296" s="354"/>
      <c r="E296" s="354"/>
      <c r="F296" s="354"/>
      <c r="G296" s="354"/>
      <c r="H296" s="354"/>
      <c r="I296" s="354"/>
      <c r="J296" s="354"/>
    </row>
    <row r="297" spans="2:10">
      <c r="B297" s="354"/>
      <c r="C297" s="354"/>
      <c r="D297" s="354"/>
      <c r="E297" s="354"/>
      <c r="F297" s="354"/>
      <c r="G297" s="354"/>
      <c r="H297" s="354"/>
      <c r="I297" s="354"/>
      <c r="J297" s="354"/>
    </row>
    <row r="298" spans="2:10">
      <c r="B298" s="354"/>
      <c r="C298" s="354"/>
      <c r="D298" s="354"/>
      <c r="E298" s="354"/>
      <c r="F298" s="354"/>
      <c r="G298" s="354"/>
      <c r="H298" s="354"/>
      <c r="I298" s="354"/>
      <c r="J298" s="354"/>
    </row>
    <row r="299" spans="2:10">
      <c r="B299" s="354"/>
      <c r="C299" s="354"/>
      <c r="D299" s="354"/>
      <c r="E299" s="354"/>
      <c r="F299" s="354"/>
      <c r="G299" s="354"/>
      <c r="H299" s="354"/>
      <c r="I299" s="354"/>
      <c r="J299" s="354"/>
    </row>
    <row r="300" spans="2:10">
      <c r="B300" s="354"/>
      <c r="C300" s="354"/>
      <c r="D300" s="354"/>
      <c r="E300" s="354"/>
      <c r="F300" s="354"/>
      <c r="G300" s="354"/>
      <c r="H300" s="354"/>
      <c r="I300" s="354"/>
      <c r="J300" s="354"/>
    </row>
    <row r="301" spans="2:10">
      <c r="B301" s="354"/>
      <c r="C301" s="354"/>
      <c r="D301" s="354"/>
      <c r="E301" s="354"/>
      <c r="F301" s="354"/>
      <c r="G301" s="354"/>
      <c r="H301" s="354"/>
      <c r="I301" s="354"/>
      <c r="J301" s="354"/>
    </row>
    <row r="302" spans="2:10">
      <c r="B302" s="354"/>
      <c r="C302" s="354"/>
      <c r="D302" s="354"/>
      <c r="E302" s="354"/>
      <c r="F302" s="354"/>
      <c r="G302" s="354"/>
      <c r="H302" s="354"/>
      <c r="I302" s="354"/>
      <c r="J302" s="354"/>
    </row>
    <row r="303" spans="2:10">
      <c r="B303" s="354"/>
      <c r="C303" s="354"/>
      <c r="D303" s="354"/>
      <c r="E303" s="354"/>
      <c r="F303" s="354"/>
      <c r="G303" s="354"/>
      <c r="H303" s="354"/>
      <c r="I303" s="354"/>
      <c r="J303" s="354"/>
    </row>
    <row r="304" spans="2:10">
      <c r="B304" s="354"/>
      <c r="C304" s="354"/>
      <c r="D304" s="354"/>
      <c r="E304" s="354"/>
      <c r="F304" s="354"/>
      <c r="G304" s="354"/>
      <c r="H304" s="354"/>
      <c r="I304" s="354"/>
      <c r="J304" s="354"/>
    </row>
    <row r="305" spans="2:10">
      <c r="B305" s="354"/>
      <c r="C305" s="354"/>
      <c r="D305" s="354"/>
      <c r="E305" s="354"/>
      <c r="F305" s="354"/>
      <c r="G305" s="354"/>
      <c r="H305" s="354"/>
      <c r="I305" s="354"/>
      <c r="J305" s="354"/>
    </row>
    <row r="306" spans="2:10">
      <c r="B306" s="354"/>
      <c r="C306" s="354"/>
      <c r="D306" s="354"/>
      <c r="E306" s="354"/>
      <c r="F306" s="354"/>
      <c r="G306" s="354"/>
      <c r="H306" s="354"/>
      <c r="I306" s="354"/>
      <c r="J306" s="354"/>
    </row>
    <row r="307" spans="2:10">
      <c r="B307" s="354"/>
      <c r="C307" s="354"/>
      <c r="D307" s="354"/>
      <c r="E307" s="354"/>
      <c r="F307" s="354"/>
      <c r="G307" s="354"/>
      <c r="H307" s="354"/>
      <c r="I307" s="354"/>
      <c r="J307" s="354"/>
    </row>
    <row r="308" spans="2:10">
      <c r="B308" s="354"/>
      <c r="C308" s="354"/>
      <c r="D308" s="354"/>
      <c r="E308" s="354"/>
      <c r="F308" s="354"/>
      <c r="G308" s="354"/>
      <c r="H308" s="354"/>
      <c r="I308" s="354"/>
      <c r="J308" s="354"/>
    </row>
    <row r="309" spans="2:10">
      <c r="B309" s="354"/>
      <c r="C309" s="354"/>
      <c r="D309" s="354"/>
      <c r="E309" s="354"/>
      <c r="F309" s="354"/>
      <c r="G309" s="354"/>
      <c r="H309" s="354"/>
      <c r="I309" s="354"/>
      <c r="J309" s="354"/>
    </row>
    <row r="310" spans="2:10">
      <c r="B310" s="354"/>
      <c r="C310" s="354"/>
      <c r="D310" s="354"/>
      <c r="E310" s="354"/>
      <c r="F310" s="354"/>
      <c r="G310" s="354"/>
      <c r="H310" s="354"/>
      <c r="I310" s="354"/>
      <c r="J310" s="354"/>
    </row>
    <row r="311" spans="2:10">
      <c r="B311" s="354"/>
      <c r="C311" s="354"/>
      <c r="D311" s="354"/>
      <c r="E311" s="354"/>
      <c r="F311" s="354"/>
      <c r="G311" s="354"/>
      <c r="H311" s="354"/>
      <c r="I311" s="354"/>
      <c r="J311" s="354"/>
    </row>
    <row r="312" spans="2:10">
      <c r="B312" s="354"/>
      <c r="C312" s="354"/>
      <c r="D312" s="354"/>
      <c r="E312" s="354"/>
      <c r="F312" s="354"/>
      <c r="G312" s="354"/>
      <c r="H312" s="354"/>
      <c r="I312" s="354"/>
      <c r="J312" s="354"/>
    </row>
    <row r="313" spans="2:10">
      <c r="B313" s="354"/>
      <c r="C313" s="354"/>
      <c r="D313" s="354"/>
      <c r="E313" s="354"/>
      <c r="F313" s="354"/>
      <c r="G313" s="354"/>
      <c r="H313" s="354"/>
      <c r="I313" s="354"/>
      <c r="J313" s="354"/>
    </row>
    <row r="314" spans="2:10">
      <c r="B314" s="354"/>
      <c r="C314" s="354"/>
      <c r="D314" s="354"/>
      <c r="E314" s="354"/>
      <c r="F314" s="354"/>
      <c r="G314" s="354"/>
      <c r="H314" s="354"/>
      <c r="I314" s="354"/>
      <c r="J314" s="354"/>
    </row>
    <row r="315" spans="2:10">
      <c r="B315" s="354"/>
      <c r="C315" s="354"/>
      <c r="D315" s="354"/>
      <c r="E315" s="354"/>
      <c r="F315" s="354"/>
      <c r="G315" s="354"/>
      <c r="H315" s="354"/>
      <c r="I315" s="354"/>
      <c r="J315" s="354"/>
    </row>
    <row r="316" spans="2:10">
      <c r="B316" s="354"/>
      <c r="C316" s="354"/>
      <c r="D316" s="354"/>
      <c r="E316" s="354"/>
      <c r="F316" s="354"/>
      <c r="G316" s="354"/>
      <c r="H316" s="354"/>
      <c r="I316" s="354"/>
      <c r="J316" s="354"/>
    </row>
    <row r="317" spans="2:10">
      <c r="B317" s="354"/>
      <c r="C317" s="354"/>
      <c r="D317" s="354"/>
      <c r="E317" s="354"/>
      <c r="F317" s="354"/>
      <c r="G317" s="354"/>
      <c r="H317" s="354"/>
      <c r="I317" s="354"/>
      <c r="J317" s="354"/>
    </row>
    <row r="318" spans="2:10">
      <c r="B318" s="354"/>
      <c r="C318" s="354"/>
      <c r="D318" s="354"/>
      <c r="E318" s="354"/>
      <c r="F318" s="354"/>
      <c r="G318" s="354"/>
      <c r="H318" s="354"/>
      <c r="I318" s="354"/>
      <c r="J318" s="354"/>
    </row>
    <row r="319" spans="2:10">
      <c r="B319" s="354"/>
      <c r="C319" s="354"/>
      <c r="D319" s="354"/>
      <c r="E319" s="354"/>
      <c r="F319" s="354"/>
      <c r="G319" s="354"/>
      <c r="H319" s="354"/>
      <c r="I319" s="354"/>
      <c r="J319" s="354"/>
    </row>
    <row r="320" spans="2:10">
      <c r="B320" s="354"/>
      <c r="C320" s="354"/>
      <c r="D320" s="354"/>
      <c r="E320" s="354"/>
      <c r="F320" s="354"/>
      <c r="G320" s="354"/>
      <c r="H320" s="354"/>
      <c r="I320" s="354"/>
      <c r="J320" s="354"/>
    </row>
    <row r="321" spans="2:10">
      <c r="B321" s="354"/>
      <c r="C321" s="354"/>
      <c r="D321" s="354"/>
      <c r="E321" s="354"/>
      <c r="F321" s="354"/>
      <c r="G321" s="354"/>
      <c r="H321" s="354"/>
      <c r="I321" s="354"/>
      <c r="J321" s="354"/>
    </row>
    <row r="322" spans="2:10">
      <c r="B322" s="354"/>
      <c r="C322" s="354"/>
      <c r="D322" s="354"/>
      <c r="E322" s="354"/>
      <c r="F322" s="354"/>
      <c r="G322" s="354"/>
      <c r="H322" s="354"/>
      <c r="I322" s="354"/>
      <c r="J322" s="354"/>
    </row>
    <row r="323" spans="2:10">
      <c r="B323" s="354"/>
      <c r="C323" s="354"/>
      <c r="D323" s="354"/>
      <c r="E323" s="354"/>
      <c r="F323" s="354"/>
      <c r="G323" s="354"/>
      <c r="H323" s="354"/>
      <c r="I323" s="354"/>
      <c r="J323" s="354"/>
    </row>
    <row r="324" spans="2:10">
      <c r="B324" s="354"/>
      <c r="C324" s="354"/>
      <c r="D324" s="354"/>
      <c r="E324" s="354"/>
      <c r="F324" s="354"/>
      <c r="G324" s="354"/>
      <c r="H324" s="354"/>
      <c r="I324" s="354"/>
      <c r="J324" s="354"/>
    </row>
    <row r="325" spans="2:10">
      <c r="B325" s="354"/>
      <c r="C325" s="354"/>
      <c r="D325" s="354"/>
      <c r="E325" s="354"/>
      <c r="F325" s="354"/>
      <c r="G325" s="354"/>
      <c r="H325" s="354"/>
      <c r="I325" s="354"/>
      <c r="J325" s="354"/>
    </row>
    <row r="326" spans="2:10">
      <c r="B326" s="354"/>
      <c r="C326" s="354"/>
      <c r="D326" s="354"/>
      <c r="E326" s="354"/>
      <c r="F326" s="354"/>
      <c r="G326" s="354"/>
      <c r="H326" s="354"/>
      <c r="I326" s="354"/>
      <c r="J326" s="354"/>
    </row>
    <row r="327" spans="2:10">
      <c r="B327" s="354"/>
      <c r="C327" s="354"/>
      <c r="D327" s="354"/>
      <c r="E327" s="354"/>
      <c r="F327" s="354"/>
      <c r="G327" s="354"/>
      <c r="H327" s="354"/>
      <c r="I327" s="354"/>
      <c r="J327" s="354"/>
    </row>
    <row r="328" spans="2:10">
      <c r="B328" s="354"/>
      <c r="C328" s="354"/>
      <c r="D328" s="354"/>
      <c r="E328" s="354"/>
      <c r="F328" s="354"/>
      <c r="G328" s="354"/>
      <c r="H328" s="354"/>
      <c r="I328" s="354"/>
      <c r="J328" s="354"/>
    </row>
    <row r="329" spans="2:10">
      <c r="B329" s="354"/>
      <c r="C329" s="354"/>
      <c r="D329" s="354"/>
      <c r="E329" s="354"/>
      <c r="F329" s="354"/>
      <c r="G329" s="354"/>
      <c r="H329" s="354"/>
      <c r="I329" s="354"/>
      <c r="J329" s="354"/>
    </row>
    <row r="330" spans="2:10">
      <c r="B330" s="354"/>
      <c r="C330" s="354"/>
      <c r="D330" s="354"/>
      <c r="E330" s="354"/>
      <c r="F330" s="354"/>
      <c r="G330" s="354"/>
      <c r="H330" s="354"/>
      <c r="I330" s="354"/>
      <c r="J330" s="354"/>
    </row>
    <row r="331" spans="2:10">
      <c r="B331" s="354"/>
      <c r="C331" s="354"/>
      <c r="D331" s="354"/>
      <c r="E331" s="354"/>
      <c r="F331" s="354"/>
      <c r="G331" s="354"/>
      <c r="H331" s="354"/>
      <c r="I331" s="354"/>
      <c r="J331" s="354"/>
    </row>
    <row r="332" spans="2:10">
      <c r="B332" s="354"/>
      <c r="C332" s="354"/>
      <c r="D332" s="354"/>
      <c r="E332" s="354"/>
      <c r="F332" s="354"/>
      <c r="G332" s="354"/>
      <c r="H332" s="354"/>
      <c r="I332" s="354"/>
      <c r="J332" s="354"/>
    </row>
    <row r="333" spans="2:10">
      <c r="B333" s="354"/>
      <c r="C333" s="354"/>
      <c r="D333" s="354"/>
      <c r="E333" s="354"/>
      <c r="F333" s="354"/>
      <c r="G333" s="354"/>
      <c r="H333" s="354"/>
      <c r="I333" s="354"/>
      <c r="J333" s="354"/>
    </row>
    <row r="334" spans="2:10">
      <c r="B334" s="354"/>
      <c r="C334" s="354"/>
      <c r="D334" s="354"/>
      <c r="E334" s="354"/>
      <c r="F334" s="354"/>
      <c r="G334" s="354"/>
      <c r="H334" s="354"/>
      <c r="I334" s="354"/>
      <c r="J334" s="354"/>
    </row>
    <row r="335" spans="2:10">
      <c r="B335" s="354"/>
      <c r="C335" s="354"/>
      <c r="D335" s="354"/>
      <c r="E335" s="354"/>
      <c r="F335" s="354"/>
      <c r="G335" s="354"/>
      <c r="H335" s="354"/>
      <c r="I335" s="354"/>
      <c r="J335" s="354"/>
    </row>
    <row r="336" spans="2:10">
      <c r="B336" s="354"/>
      <c r="C336" s="354"/>
      <c r="D336" s="354"/>
      <c r="E336" s="354"/>
      <c r="F336" s="354"/>
      <c r="G336" s="354"/>
      <c r="H336" s="354"/>
      <c r="I336" s="354"/>
      <c r="J336" s="354"/>
    </row>
    <row r="337" spans="2:10">
      <c r="B337" s="354"/>
      <c r="C337" s="354"/>
      <c r="D337" s="354"/>
      <c r="E337" s="354"/>
      <c r="F337" s="354"/>
      <c r="G337" s="354"/>
      <c r="H337" s="354"/>
      <c r="I337" s="354"/>
      <c r="J337" s="354"/>
    </row>
    <row r="338" spans="2:10">
      <c r="B338" s="354"/>
      <c r="C338" s="354"/>
      <c r="D338" s="354"/>
      <c r="E338" s="354"/>
      <c r="F338" s="354"/>
      <c r="G338" s="354"/>
      <c r="H338" s="354"/>
      <c r="I338" s="354"/>
      <c r="J338" s="354"/>
    </row>
    <row r="339" spans="2:10">
      <c r="B339" s="354"/>
      <c r="C339" s="354"/>
      <c r="D339" s="354"/>
      <c r="E339" s="354"/>
      <c r="F339" s="354"/>
      <c r="G339" s="354"/>
      <c r="H339" s="354"/>
      <c r="I339" s="354"/>
      <c r="J339" s="354"/>
    </row>
    <row r="340" spans="2:10">
      <c r="B340" s="354"/>
      <c r="C340" s="354"/>
      <c r="D340" s="354"/>
      <c r="E340" s="354"/>
      <c r="F340" s="354"/>
      <c r="G340" s="354"/>
      <c r="H340" s="354"/>
      <c r="I340" s="354"/>
      <c r="J340" s="354"/>
    </row>
    <row r="341" spans="2:10">
      <c r="B341" s="354"/>
      <c r="C341" s="354"/>
      <c r="D341" s="354"/>
      <c r="E341" s="354"/>
      <c r="F341" s="354"/>
      <c r="G341" s="354"/>
      <c r="H341" s="354"/>
      <c r="I341" s="354"/>
      <c r="J341" s="354"/>
    </row>
    <row r="342" spans="2:10">
      <c r="B342" s="354"/>
      <c r="C342" s="354"/>
      <c r="D342" s="354"/>
      <c r="E342" s="354"/>
      <c r="F342" s="354"/>
      <c r="G342" s="354"/>
      <c r="H342" s="354"/>
      <c r="I342" s="354"/>
      <c r="J342" s="354"/>
    </row>
    <row r="343" spans="2:10">
      <c r="B343" s="354"/>
      <c r="C343" s="354"/>
      <c r="D343" s="354"/>
      <c r="E343" s="354"/>
      <c r="F343" s="354"/>
      <c r="G343" s="354"/>
      <c r="H343" s="354"/>
      <c r="I343" s="354"/>
      <c r="J343" s="354"/>
    </row>
    <row r="344" spans="2:10">
      <c r="B344" s="354"/>
      <c r="C344" s="354"/>
      <c r="D344" s="354"/>
      <c r="E344" s="354"/>
      <c r="F344" s="354"/>
      <c r="G344" s="354"/>
      <c r="H344" s="354"/>
      <c r="I344" s="354"/>
      <c r="J344" s="354"/>
    </row>
    <row r="345" spans="2:10">
      <c r="B345" s="354"/>
      <c r="C345" s="354"/>
      <c r="D345" s="354"/>
      <c r="E345" s="354"/>
      <c r="F345" s="354"/>
      <c r="G345" s="354"/>
      <c r="H345" s="354"/>
      <c r="I345" s="354"/>
      <c r="J345" s="354"/>
    </row>
    <row r="346" spans="2:10">
      <c r="B346" s="354"/>
      <c r="C346" s="354"/>
      <c r="D346" s="354"/>
      <c r="E346" s="354"/>
      <c r="F346" s="354"/>
      <c r="G346" s="354"/>
      <c r="H346" s="354"/>
      <c r="I346" s="354"/>
      <c r="J346" s="354"/>
    </row>
    <row r="347" spans="2:10">
      <c r="B347" s="354"/>
      <c r="C347" s="354"/>
      <c r="D347" s="354"/>
      <c r="E347" s="354"/>
      <c r="F347" s="354"/>
      <c r="G347" s="354"/>
      <c r="H347" s="354"/>
      <c r="I347" s="354"/>
      <c r="J347" s="354"/>
    </row>
    <row r="348" spans="2:10">
      <c r="B348" s="354"/>
      <c r="C348" s="354"/>
      <c r="D348" s="354"/>
      <c r="E348" s="354"/>
      <c r="F348" s="354"/>
      <c r="G348" s="354"/>
      <c r="H348" s="354"/>
      <c r="I348" s="354"/>
      <c r="J348" s="354"/>
    </row>
    <row r="349" spans="2:10">
      <c r="B349" s="354"/>
      <c r="C349" s="354"/>
      <c r="D349" s="354"/>
      <c r="E349" s="354"/>
      <c r="F349" s="354"/>
      <c r="G349" s="354"/>
      <c r="H349" s="354"/>
      <c r="I349" s="354"/>
      <c r="J349" s="354"/>
    </row>
    <row r="350" spans="2:10">
      <c r="B350" s="354"/>
      <c r="C350" s="354"/>
      <c r="D350" s="354"/>
      <c r="E350" s="354"/>
      <c r="F350" s="354"/>
      <c r="G350" s="354"/>
      <c r="H350" s="354"/>
      <c r="I350" s="354"/>
      <c r="J350" s="354"/>
    </row>
    <row r="351" spans="2:10">
      <c r="B351" s="354"/>
      <c r="C351" s="354"/>
      <c r="D351" s="354"/>
      <c r="E351" s="354"/>
      <c r="F351" s="354"/>
      <c r="G351" s="354"/>
      <c r="H351" s="354"/>
      <c r="I351" s="354"/>
      <c r="J351" s="354"/>
    </row>
    <row r="352" spans="2:10">
      <c r="B352" s="354"/>
      <c r="C352" s="354"/>
      <c r="D352" s="354"/>
      <c r="E352" s="354"/>
      <c r="F352" s="354"/>
      <c r="G352" s="354"/>
      <c r="H352" s="354"/>
      <c r="I352" s="354"/>
      <c r="J352" s="354"/>
    </row>
    <row r="353" spans="2:10">
      <c r="B353" s="354"/>
      <c r="C353" s="354"/>
      <c r="D353" s="354"/>
      <c r="E353" s="354"/>
      <c r="F353" s="354"/>
      <c r="G353" s="354"/>
      <c r="H353" s="354"/>
      <c r="I353" s="354"/>
      <c r="J353" s="354"/>
    </row>
    <row r="354" spans="2:10">
      <c r="B354" s="354"/>
      <c r="C354" s="354"/>
      <c r="D354" s="354"/>
      <c r="E354" s="354"/>
      <c r="F354" s="354"/>
      <c r="G354" s="354"/>
      <c r="H354" s="354"/>
      <c r="I354" s="354"/>
      <c r="J354" s="354"/>
    </row>
    <row r="355" spans="2:10">
      <c r="B355" s="354"/>
      <c r="C355" s="354"/>
      <c r="D355" s="354"/>
      <c r="E355" s="354"/>
      <c r="F355" s="354"/>
      <c r="G355" s="354"/>
      <c r="H355" s="354"/>
      <c r="I355" s="354"/>
      <c r="J355" s="354"/>
    </row>
    <row r="356" spans="2:10">
      <c r="B356" s="354"/>
      <c r="C356" s="354"/>
      <c r="D356" s="354"/>
      <c r="E356" s="354"/>
      <c r="F356" s="354"/>
      <c r="G356" s="354"/>
      <c r="H356" s="354"/>
      <c r="I356" s="354"/>
      <c r="J356" s="354"/>
    </row>
    <row r="357" spans="2:10">
      <c r="B357" s="354"/>
      <c r="C357" s="354"/>
      <c r="D357" s="354"/>
      <c r="E357" s="354"/>
      <c r="F357" s="354"/>
      <c r="G357" s="354"/>
      <c r="H357" s="354"/>
      <c r="I357" s="354"/>
      <c r="J357" s="354"/>
    </row>
    <row r="358" spans="2:10">
      <c r="B358" s="354"/>
      <c r="C358" s="354"/>
      <c r="D358" s="354"/>
      <c r="E358" s="354"/>
      <c r="F358" s="354"/>
      <c r="G358" s="354"/>
      <c r="H358" s="354"/>
      <c r="I358" s="354"/>
      <c r="J358" s="354"/>
    </row>
    <row r="359" spans="2:10">
      <c r="B359" s="354"/>
      <c r="C359" s="354"/>
      <c r="D359" s="354"/>
      <c r="E359" s="354"/>
      <c r="F359" s="354"/>
      <c r="G359" s="354"/>
      <c r="H359" s="354"/>
      <c r="I359" s="354"/>
      <c r="J359" s="354"/>
    </row>
    <row r="360" spans="2:10">
      <c r="B360" s="354"/>
      <c r="C360" s="354"/>
      <c r="D360" s="354"/>
      <c r="E360" s="354"/>
      <c r="F360" s="354"/>
      <c r="G360" s="354"/>
      <c r="H360" s="354"/>
      <c r="I360" s="354"/>
      <c r="J360" s="354"/>
    </row>
    <row r="361" spans="2:10">
      <c r="B361" s="354"/>
      <c r="C361" s="354"/>
      <c r="D361" s="354"/>
      <c r="E361" s="354"/>
      <c r="F361" s="354"/>
      <c r="G361" s="354"/>
      <c r="H361" s="354"/>
      <c r="I361" s="354"/>
      <c r="J361" s="354"/>
    </row>
    <row r="362" spans="2:10">
      <c r="B362" s="354"/>
      <c r="C362" s="354"/>
      <c r="D362" s="354"/>
      <c r="E362" s="354"/>
      <c r="F362" s="354"/>
      <c r="G362" s="354"/>
      <c r="H362" s="354"/>
      <c r="I362" s="354"/>
      <c r="J362" s="354"/>
    </row>
    <row r="363" spans="2:10">
      <c r="B363" s="354"/>
      <c r="C363" s="354"/>
      <c r="D363" s="354"/>
      <c r="E363" s="354"/>
      <c r="F363" s="354"/>
      <c r="G363" s="354"/>
      <c r="H363" s="354"/>
      <c r="I363" s="354"/>
      <c r="J363" s="354"/>
    </row>
    <row r="364" spans="2:10">
      <c r="B364" s="354"/>
      <c r="C364" s="354"/>
      <c r="D364" s="354"/>
      <c r="E364" s="354"/>
      <c r="F364" s="354"/>
      <c r="G364" s="354"/>
      <c r="H364" s="354"/>
      <c r="I364" s="354"/>
      <c r="J364" s="354"/>
    </row>
    <row r="365" spans="2:10">
      <c r="B365" s="354"/>
      <c r="C365" s="354"/>
      <c r="D365" s="354"/>
      <c r="E365" s="354"/>
      <c r="F365" s="354"/>
      <c r="G365" s="354"/>
      <c r="H365" s="354"/>
      <c r="I365" s="354"/>
      <c r="J365" s="354"/>
    </row>
    <row r="366" spans="2:10">
      <c r="B366" s="354"/>
      <c r="C366" s="354"/>
      <c r="D366" s="354"/>
      <c r="E366" s="354"/>
      <c r="F366" s="354"/>
      <c r="G366" s="354"/>
      <c r="H366" s="354"/>
      <c r="I366" s="354"/>
      <c r="J366" s="354"/>
    </row>
    <row r="367" spans="2:10">
      <c r="B367" s="354"/>
      <c r="C367" s="354"/>
      <c r="D367" s="354"/>
      <c r="E367" s="354"/>
      <c r="F367" s="354"/>
      <c r="G367" s="354"/>
      <c r="H367" s="354"/>
      <c r="I367" s="354"/>
      <c r="J367" s="354"/>
    </row>
    <row r="368" spans="2:10">
      <c r="B368" s="354"/>
      <c r="C368" s="354"/>
      <c r="D368" s="354"/>
      <c r="E368" s="354"/>
      <c r="F368" s="354"/>
      <c r="G368" s="354"/>
      <c r="H368" s="354"/>
      <c r="I368" s="354"/>
      <c r="J368" s="354"/>
    </row>
    <row r="369" spans="2:10">
      <c r="B369" s="354"/>
      <c r="C369" s="354"/>
      <c r="D369" s="354"/>
      <c r="E369" s="354"/>
      <c r="F369" s="354"/>
      <c r="G369" s="354"/>
      <c r="H369" s="354"/>
      <c r="I369" s="354"/>
      <c r="J369" s="354"/>
    </row>
    <row r="370" spans="2:10">
      <c r="B370" s="354"/>
      <c r="C370" s="354"/>
      <c r="D370" s="354"/>
      <c r="E370" s="354"/>
      <c r="F370" s="354"/>
      <c r="G370" s="354"/>
      <c r="H370" s="354"/>
      <c r="I370" s="354"/>
      <c r="J370" s="354"/>
    </row>
    <row r="371" spans="2:10">
      <c r="B371" s="354"/>
      <c r="C371" s="354"/>
      <c r="D371" s="354"/>
      <c r="E371" s="354"/>
      <c r="F371" s="354"/>
      <c r="G371" s="354"/>
      <c r="H371" s="354"/>
      <c r="I371" s="354"/>
      <c r="J371" s="354"/>
    </row>
    <row r="372" spans="2:10">
      <c r="B372" s="354"/>
      <c r="C372" s="354"/>
      <c r="D372" s="354"/>
      <c r="E372" s="354"/>
      <c r="F372" s="354"/>
      <c r="G372" s="354"/>
      <c r="H372" s="354"/>
      <c r="I372" s="354"/>
      <c r="J372" s="354"/>
    </row>
    <row r="373" spans="2:10">
      <c r="B373" s="354"/>
      <c r="C373" s="354"/>
      <c r="D373" s="354"/>
      <c r="E373" s="354"/>
      <c r="F373" s="354"/>
      <c r="G373" s="354"/>
      <c r="H373" s="354"/>
      <c r="I373" s="354"/>
      <c r="J373" s="354"/>
    </row>
    <row r="374" spans="2:10">
      <c r="B374" s="354"/>
      <c r="C374" s="354"/>
      <c r="D374" s="354"/>
      <c r="E374" s="354"/>
      <c r="F374" s="354"/>
      <c r="G374" s="354"/>
      <c r="H374" s="354"/>
      <c r="I374" s="354"/>
      <c r="J374" s="354"/>
    </row>
    <row r="375" spans="2:10">
      <c r="B375" s="354"/>
      <c r="C375" s="354"/>
      <c r="D375" s="354"/>
      <c r="E375" s="354"/>
      <c r="F375" s="354"/>
      <c r="G375" s="354"/>
      <c r="H375" s="354"/>
      <c r="I375" s="354"/>
      <c r="J375" s="354"/>
    </row>
    <row r="376" spans="2:10">
      <c r="B376" s="354"/>
      <c r="C376" s="354"/>
      <c r="D376" s="354"/>
      <c r="E376" s="354"/>
      <c r="F376" s="354"/>
      <c r="G376" s="354"/>
      <c r="H376" s="354"/>
      <c r="I376" s="354"/>
      <c r="J376" s="354"/>
    </row>
    <row r="377" spans="2:10">
      <c r="B377" s="354"/>
      <c r="C377" s="354"/>
      <c r="D377" s="354"/>
      <c r="E377" s="354"/>
      <c r="F377" s="354"/>
      <c r="G377" s="354"/>
      <c r="H377" s="354"/>
      <c r="I377" s="354"/>
      <c r="J377" s="354"/>
    </row>
    <row r="378" spans="2:10">
      <c r="B378" s="354"/>
      <c r="C378" s="354"/>
      <c r="D378" s="354"/>
      <c r="E378" s="354"/>
      <c r="F378" s="354"/>
      <c r="G378" s="354"/>
      <c r="H378" s="354"/>
      <c r="I378" s="354"/>
      <c r="J378" s="354"/>
    </row>
    <row r="379" spans="2:10">
      <c r="B379" s="354"/>
      <c r="C379" s="354"/>
      <c r="D379" s="354"/>
      <c r="E379" s="354"/>
      <c r="F379" s="354"/>
      <c r="G379" s="354"/>
      <c r="H379" s="354"/>
      <c r="I379" s="354"/>
      <c r="J379" s="354"/>
    </row>
    <row r="380" spans="2:10">
      <c r="B380" s="354"/>
      <c r="C380" s="354"/>
      <c r="D380" s="354"/>
      <c r="E380" s="354"/>
      <c r="F380" s="354"/>
      <c r="G380" s="354"/>
      <c r="H380" s="354"/>
      <c r="I380" s="354"/>
      <c r="J380" s="354"/>
    </row>
    <row r="381" spans="2:10">
      <c r="B381" s="354"/>
      <c r="C381" s="354"/>
      <c r="D381" s="354"/>
      <c r="E381" s="354"/>
      <c r="F381" s="354"/>
      <c r="G381" s="354"/>
      <c r="H381" s="354"/>
      <c r="I381" s="354"/>
      <c r="J381" s="354"/>
    </row>
    <row r="382" spans="2:10">
      <c r="B382" s="354"/>
      <c r="C382" s="354"/>
      <c r="D382" s="354"/>
      <c r="E382" s="354"/>
      <c r="F382" s="354"/>
      <c r="G382" s="354"/>
      <c r="H382" s="354"/>
      <c r="I382" s="354"/>
      <c r="J382" s="354"/>
    </row>
    <row r="383" spans="2:10">
      <c r="B383" s="354"/>
      <c r="C383" s="354"/>
      <c r="D383" s="354"/>
      <c r="E383" s="354"/>
      <c r="F383" s="354"/>
      <c r="G383" s="354"/>
      <c r="H383" s="354"/>
      <c r="I383" s="354"/>
      <c r="J383" s="354"/>
    </row>
    <row r="384" spans="2:10">
      <c r="B384" s="354"/>
      <c r="C384" s="354"/>
      <c r="D384" s="354"/>
      <c r="E384" s="354"/>
      <c r="F384" s="354"/>
      <c r="G384" s="354"/>
      <c r="H384" s="354"/>
      <c r="I384" s="354"/>
      <c r="J384" s="354"/>
    </row>
    <row r="385" spans="2:10">
      <c r="B385" s="354"/>
      <c r="C385" s="354"/>
      <c r="D385" s="354"/>
      <c r="E385" s="354"/>
      <c r="F385" s="354"/>
      <c r="G385" s="354"/>
      <c r="H385" s="354"/>
      <c r="I385" s="354"/>
      <c r="J385" s="354"/>
    </row>
    <row r="386" spans="2:10">
      <c r="B386" s="354"/>
      <c r="C386" s="354"/>
      <c r="D386" s="354"/>
      <c r="E386" s="354"/>
      <c r="F386" s="354"/>
      <c r="G386" s="354"/>
      <c r="H386" s="354"/>
      <c r="I386" s="354"/>
      <c r="J386" s="354"/>
    </row>
    <row r="387" spans="2:10">
      <c r="B387" s="354"/>
      <c r="C387" s="354"/>
      <c r="D387" s="354"/>
      <c r="E387" s="354"/>
      <c r="F387" s="354"/>
      <c r="G387" s="354"/>
      <c r="H387" s="354"/>
      <c r="I387" s="354"/>
      <c r="J387" s="354"/>
    </row>
    <row r="388" spans="2:10">
      <c r="B388" s="354"/>
      <c r="C388" s="354"/>
      <c r="D388" s="354"/>
      <c r="E388" s="354"/>
      <c r="F388" s="354"/>
      <c r="G388" s="354"/>
      <c r="H388" s="354"/>
      <c r="I388" s="354"/>
      <c r="J388" s="354"/>
    </row>
    <row r="389" spans="2:10">
      <c r="B389" s="354"/>
      <c r="C389" s="354"/>
      <c r="D389" s="354"/>
      <c r="E389" s="354"/>
      <c r="F389" s="354"/>
      <c r="G389" s="354"/>
      <c r="H389" s="354"/>
      <c r="I389" s="354"/>
      <c r="J389" s="354"/>
    </row>
    <row r="390" spans="2:10">
      <c r="B390" s="354"/>
      <c r="C390" s="354"/>
      <c r="D390" s="354"/>
      <c r="E390" s="354"/>
      <c r="F390" s="354"/>
      <c r="G390" s="354"/>
      <c r="H390" s="354"/>
      <c r="I390" s="354"/>
      <c r="J390" s="354"/>
    </row>
    <row r="391" spans="2:10">
      <c r="B391" s="354"/>
      <c r="C391" s="354"/>
      <c r="D391" s="354"/>
      <c r="E391" s="354"/>
      <c r="F391" s="354"/>
      <c r="G391" s="354"/>
      <c r="H391" s="354"/>
      <c r="I391" s="354"/>
      <c r="J391" s="354"/>
    </row>
    <row r="392" spans="2:10">
      <c r="B392" s="354"/>
      <c r="C392" s="354"/>
      <c r="D392" s="354"/>
      <c r="E392" s="354"/>
      <c r="F392" s="354"/>
      <c r="G392" s="354"/>
      <c r="H392" s="354"/>
      <c r="I392" s="354"/>
      <c r="J392" s="354"/>
    </row>
    <row r="393" spans="2:10">
      <c r="B393" s="354"/>
      <c r="C393" s="354"/>
      <c r="D393" s="354"/>
      <c r="E393" s="354"/>
      <c r="F393" s="354"/>
      <c r="G393" s="354"/>
      <c r="H393" s="354"/>
      <c r="I393" s="354"/>
      <c r="J393" s="354"/>
    </row>
    <row r="394" spans="2:10">
      <c r="B394" s="354"/>
      <c r="C394" s="354"/>
      <c r="D394" s="354"/>
      <c r="E394" s="354"/>
      <c r="F394" s="354"/>
      <c r="G394" s="354"/>
      <c r="H394" s="354"/>
      <c r="I394" s="354"/>
      <c r="J394" s="354"/>
    </row>
    <row r="395" spans="2:10">
      <c r="B395" s="354"/>
      <c r="C395" s="354"/>
      <c r="D395" s="354"/>
      <c r="E395" s="354"/>
      <c r="F395" s="354"/>
      <c r="G395" s="354"/>
      <c r="H395" s="354"/>
      <c r="I395" s="354"/>
      <c r="J395" s="354"/>
    </row>
    <row r="396" spans="2:10">
      <c r="B396" s="354"/>
      <c r="C396" s="354"/>
      <c r="D396" s="354"/>
      <c r="E396" s="354"/>
      <c r="F396" s="354"/>
      <c r="G396" s="354"/>
      <c r="H396" s="354"/>
      <c r="I396" s="354"/>
      <c r="J396" s="354"/>
    </row>
    <row r="397" spans="2:10">
      <c r="B397" s="354"/>
      <c r="C397" s="354"/>
      <c r="D397" s="354"/>
      <c r="E397" s="354"/>
      <c r="F397" s="354"/>
      <c r="G397" s="354"/>
      <c r="H397" s="354"/>
      <c r="I397" s="354"/>
      <c r="J397" s="354"/>
    </row>
  </sheetData>
  <mergeCells count="2">
    <mergeCell ref="A3:K3"/>
    <mergeCell ref="F4:I4"/>
  </mergeCells>
  <phoneticPr fontId="4"/>
  <pageMargins left="0.39370078740157483" right="0.98425196850393704" top="0.39370078740157483" bottom="0.98425196850393704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0434-75CD-48BA-AA94-505130EDBF9A}">
  <dimension ref="A1:L398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2" width="7.375" style="1" customWidth="1"/>
    <col min="13" max="16384" width="9" style="1"/>
  </cols>
  <sheetData>
    <row r="1" spans="1:12" ht="15" customHeight="1">
      <c r="A1" s="17"/>
      <c r="B1" s="17"/>
      <c r="C1" s="17"/>
      <c r="D1" s="17"/>
      <c r="E1" s="17"/>
      <c r="F1" s="17"/>
      <c r="G1" s="17"/>
      <c r="H1" s="17"/>
      <c r="I1" s="24" t="s">
        <v>534</v>
      </c>
      <c r="J1" s="24"/>
      <c r="K1" s="24"/>
      <c r="L1" s="24"/>
    </row>
    <row r="2" spans="1:12" ht="15" customHeight="1">
      <c r="A2" s="17"/>
      <c r="B2" s="17"/>
      <c r="C2" s="17"/>
      <c r="D2" s="17"/>
      <c r="E2" s="17"/>
      <c r="F2" s="17"/>
      <c r="G2" s="17"/>
      <c r="H2" s="17"/>
      <c r="I2" s="58"/>
      <c r="J2" s="58"/>
      <c r="K2" s="58"/>
      <c r="L2" s="58"/>
    </row>
    <row r="3" spans="1:12" s="87" customFormat="1" ht="24.95" customHeight="1">
      <c r="A3" s="348" t="s">
        <v>485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</row>
    <row r="4" spans="1:12" ht="15" customHeight="1" thickBot="1">
      <c r="A4" s="17"/>
      <c r="B4" s="346" t="s">
        <v>533</v>
      </c>
      <c r="C4" s="346"/>
      <c r="D4" s="346"/>
      <c r="E4" s="346"/>
      <c r="F4" s="365"/>
      <c r="G4" s="365"/>
      <c r="H4" s="365"/>
      <c r="I4" s="365"/>
      <c r="J4" s="365"/>
      <c r="K4" s="365"/>
      <c r="L4" s="365"/>
    </row>
    <row r="5" spans="1:12" s="34" customFormat="1" ht="15" customHeight="1" thickTop="1">
      <c r="A5" s="322" t="s">
        <v>433</v>
      </c>
      <c r="B5" s="322" t="s">
        <v>432</v>
      </c>
      <c r="C5" s="322" t="s">
        <v>431</v>
      </c>
      <c r="D5" s="322" t="s">
        <v>430</v>
      </c>
      <c r="E5" s="322" t="s">
        <v>429</v>
      </c>
      <c r="F5" s="322" t="s">
        <v>428</v>
      </c>
      <c r="G5" s="322" t="s">
        <v>484</v>
      </c>
      <c r="H5" s="322" t="s">
        <v>426</v>
      </c>
      <c r="I5" s="322" t="s">
        <v>425</v>
      </c>
      <c r="J5" s="322" t="s">
        <v>424</v>
      </c>
      <c r="K5" s="322" t="s">
        <v>423</v>
      </c>
      <c r="L5" s="331" t="s">
        <v>422</v>
      </c>
    </row>
    <row r="6" spans="1:12" s="34" customFormat="1" ht="15" customHeight="1">
      <c r="A6" s="162">
        <v>11</v>
      </c>
      <c r="B6" s="162">
        <v>4</v>
      </c>
      <c r="C6" s="162">
        <v>13</v>
      </c>
      <c r="D6" s="162">
        <v>1</v>
      </c>
      <c r="E6" s="162">
        <v>10</v>
      </c>
      <c r="F6" s="162">
        <v>5</v>
      </c>
      <c r="G6" s="162">
        <v>9</v>
      </c>
      <c r="H6" s="34">
        <v>8</v>
      </c>
      <c r="I6" s="34">
        <v>2</v>
      </c>
      <c r="J6" s="34">
        <v>1</v>
      </c>
      <c r="K6" s="34">
        <v>2</v>
      </c>
      <c r="L6" s="34">
        <v>0</v>
      </c>
    </row>
    <row r="7" spans="1:12" s="34" customFormat="1" ht="15" customHeight="1">
      <c r="A7" s="162">
        <v>6</v>
      </c>
      <c r="B7" s="162">
        <v>13</v>
      </c>
      <c r="C7" s="162">
        <v>3</v>
      </c>
      <c r="D7" s="162">
        <v>2</v>
      </c>
      <c r="E7" s="162">
        <v>6</v>
      </c>
      <c r="F7" s="162">
        <v>7</v>
      </c>
      <c r="G7" s="162">
        <v>11</v>
      </c>
      <c r="H7" s="34">
        <v>6</v>
      </c>
      <c r="I7" s="34">
        <v>2</v>
      </c>
      <c r="J7" s="34">
        <v>3</v>
      </c>
      <c r="K7" s="34">
        <v>2</v>
      </c>
      <c r="L7" s="34">
        <v>0</v>
      </c>
    </row>
    <row r="8" spans="1:12" s="34" customFormat="1" ht="15" customHeight="1">
      <c r="A8" s="162">
        <v>84</v>
      </c>
      <c r="B8" s="162">
        <v>89</v>
      </c>
      <c r="C8" s="162">
        <v>64</v>
      </c>
      <c r="D8" s="162">
        <v>30</v>
      </c>
      <c r="E8" s="162">
        <v>41</v>
      </c>
      <c r="F8" s="162">
        <v>53</v>
      </c>
      <c r="G8" s="162">
        <v>75</v>
      </c>
      <c r="H8" s="34">
        <v>113</v>
      </c>
      <c r="I8" s="34">
        <v>64</v>
      </c>
      <c r="J8" s="34">
        <v>24</v>
      </c>
      <c r="K8" s="34">
        <v>2</v>
      </c>
      <c r="L8" s="34">
        <v>1</v>
      </c>
    </row>
    <row r="9" spans="1:12" s="34" customFormat="1" ht="15" customHeight="1">
      <c r="A9" s="162">
        <v>70</v>
      </c>
      <c r="B9" s="162">
        <v>57</v>
      </c>
      <c r="C9" s="162">
        <v>52</v>
      </c>
      <c r="D9" s="162">
        <v>27</v>
      </c>
      <c r="E9" s="162">
        <v>22</v>
      </c>
      <c r="F9" s="162">
        <v>16</v>
      </c>
      <c r="G9" s="162">
        <v>13</v>
      </c>
      <c r="H9" s="34">
        <v>12</v>
      </c>
      <c r="I9" s="34">
        <v>3</v>
      </c>
      <c r="J9" s="34">
        <v>1</v>
      </c>
      <c r="K9" s="34">
        <v>0</v>
      </c>
      <c r="L9" s="34">
        <v>0</v>
      </c>
    </row>
    <row r="10" spans="1:12" s="34" customFormat="1" ht="15" customHeight="1">
      <c r="A10" s="162">
        <v>163</v>
      </c>
      <c r="B10" s="162">
        <v>103</v>
      </c>
      <c r="C10" s="162">
        <v>66</v>
      </c>
      <c r="D10" s="162">
        <v>42</v>
      </c>
      <c r="E10" s="162">
        <v>42</v>
      </c>
      <c r="F10" s="162">
        <v>48</v>
      </c>
      <c r="G10" s="162">
        <v>29</v>
      </c>
      <c r="H10" s="34">
        <v>24</v>
      </c>
      <c r="I10" s="34">
        <v>18</v>
      </c>
      <c r="J10" s="34">
        <v>5</v>
      </c>
      <c r="K10" s="34">
        <v>6</v>
      </c>
      <c r="L10" s="34">
        <v>1</v>
      </c>
    </row>
    <row r="11" spans="1:12" s="34" customFormat="1" ht="15" customHeight="1">
      <c r="A11" s="162">
        <v>306</v>
      </c>
      <c r="B11" s="162">
        <v>149</v>
      </c>
      <c r="C11" s="162">
        <v>75</v>
      </c>
      <c r="D11" s="162">
        <v>50</v>
      </c>
      <c r="E11" s="162">
        <v>50</v>
      </c>
      <c r="F11" s="162">
        <v>57</v>
      </c>
      <c r="G11" s="162">
        <v>53</v>
      </c>
      <c r="H11" s="34">
        <v>36</v>
      </c>
      <c r="I11" s="34">
        <v>23</v>
      </c>
      <c r="J11" s="34">
        <v>13</v>
      </c>
      <c r="K11" s="34">
        <v>2</v>
      </c>
      <c r="L11" s="34">
        <v>0</v>
      </c>
    </row>
    <row r="12" spans="1:12" s="34" customFormat="1" ht="15" customHeight="1">
      <c r="A12" s="162">
        <v>21</v>
      </c>
      <c r="B12" s="162">
        <v>13</v>
      </c>
      <c r="C12" s="162">
        <v>12</v>
      </c>
      <c r="D12" s="162">
        <v>15</v>
      </c>
      <c r="E12" s="162">
        <v>20</v>
      </c>
      <c r="F12" s="162">
        <v>16</v>
      </c>
      <c r="G12" s="162">
        <v>20</v>
      </c>
      <c r="H12" s="34">
        <v>15</v>
      </c>
      <c r="I12" s="34">
        <v>13</v>
      </c>
      <c r="J12" s="34">
        <v>6</v>
      </c>
      <c r="K12" s="34">
        <v>3</v>
      </c>
      <c r="L12" s="34">
        <v>1</v>
      </c>
    </row>
    <row r="13" spans="1:12" s="34" customFormat="1" ht="15" customHeight="1">
      <c r="A13" s="162">
        <v>0</v>
      </c>
      <c r="B13" s="162">
        <v>0</v>
      </c>
      <c r="C13" s="162">
        <v>0</v>
      </c>
      <c r="D13" s="162">
        <v>0</v>
      </c>
      <c r="E13" s="162">
        <v>1</v>
      </c>
      <c r="F13" s="162">
        <v>3</v>
      </c>
      <c r="G13" s="162">
        <v>3</v>
      </c>
      <c r="H13" s="34">
        <v>23</v>
      </c>
      <c r="I13" s="34">
        <v>19</v>
      </c>
      <c r="J13" s="34">
        <v>27</v>
      </c>
      <c r="K13" s="34">
        <v>10</v>
      </c>
      <c r="L13" s="34">
        <v>0</v>
      </c>
    </row>
    <row r="14" spans="1:12" s="34" customFormat="1" ht="15" customHeight="1">
      <c r="A14" s="162">
        <v>174</v>
      </c>
      <c r="B14" s="162">
        <v>157</v>
      </c>
      <c r="C14" s="162">
        <v>144</v>
      </c>
      <c r="D14" s="162">
        <v>115</v>
      </c>
      <c r="E14" s="162">
        <v>127</v>
      </c>
      <c r="F14" s="162">
        <v>173</v>
      </c>
      <c r="G14" s="162">
        <v>233</v>
      </c>
      <c r="H14" s="34">
        <v>159</v>
      </c>
      <c r="I14" s="34">
        <v>73</v>
      </c>
      <c r="J14" s="34">
        <v>21</v>
      </c>
      <c r="K14" s="34">
        <v>6</v>
      </c>
      <c r="L14" s="34">
        <v>2</v>
      </c>
    </row>
    <row r="15" spans="1:12" s="34" customFormat="1" ht="15" customHeight="1">
      <c r="A15" s="162">
        <v>160</v>
      </c>
      <c r="B15" s="162">
        <v>148</v>
      </c>
      <c r="C15" s="162">
        <v>61</v>
      </c>
      <c r="D15" s="162">
        <v>35</v>
      </c>
      <c r="E15" s="162">
        <v>58</v>
      </c>
      <c r="F15" s="162">
        <v>37</v>
      </c>
      <c r="G15" s="162">
        <v>90</v>
      </c>
      <c r="H15" s="34">
        <v>84</v>
      </c>
      <c r="I15" s="34">
        <v>32</v>
      </c>
      <c r="J15" s="34">
        <v>13</v>
      </c>
      <c r="K15" s="34">
        <v>6</v>
      </c>
      <c r="L15" s="34">
        <v>1</v>
      </c>
    </row>
    <row r="16" spans="1:12" s="34" customFormat="1" ht="15" customHeight="1">
      <c r="A16" s="162">
        <v>133</v>
      </c>
      <c r="B16" s="162">
        <v>190</v>
      </c>
      <c r="C16" s="162">
        <v>136</v>
      </c>
      <c r="D16" s="162">
        <v>94</v>
      </c>
      <c r="E16" s="162">
        <v>89</v>
      </c>
      <c r="F16" s="162">
        <v>102</v>
      </c>
      <c r="G16" s="162">
        <v>150</v>
      </c>
      <c r="H16" s="34">
        <v>142</v>
      </c>
      <c r="I16" s="34">
        <v>105</v>
      </c>
      <c r="J16" s="34">
        <v>32</v>
      </c>
      <c r="K16" s="34">
        <v>7</v>
      </c>
      <c r="L16" s="34">
        <v>1</v>
      </c>
    </row>
    <row r="17" spans="1:12" s="34" customFormat="1" ht="15" customHeight="1">
      <c r="A17" s="162">
        <v>145</v>
      </c>
      <c r="B17" s="162">
        <v>176</v>
      </c>
      <c r="C17" s="162">
        <v>90</v>
      </c>
      <c r="D17" s="162">
        <v>66</v>
      </c>
      <c r="E17" s="162">
        <v>92</v>
      </c>
      <c r="F17" s="162">
        <v>103</v>
      </c>
      <c r="G17" s="162">
        <v>198</v>
      </c>
      <c r="H17" s="34">
        <v>135</v>
      </c>
      <c r="I17" s="34">
        <v>50</v>
      </c>
      <c r="J17" s="34">
        <v>9</v>
      </c>
      <c r="K17" s="34">
        <v>2</v>
      </c>
      <c r="L17" s="34">
        <v>0</v>
      </c>
    </row>
    <row r="18" spans="1:12" s="34" customFormat="1" ht="15" customHeight="1">
      <c r="A18" s="162">
        <v>97</v>
      </c>
      <c r="B18" s="162">
        <v>98</v>
      </c>
      <c r="C18" s="162">
        <v>79</v>
      </c>
      <c r="D18" s="162">
        <v>61</v>
      </c>
      <c r="E18" s="162">
        <v>51</v>
      </c>
      <c r="F18" s="162">
        <v>76</v>
      </c>
      <c r="G18" s="162">
        <v>88</v>
      </c>
      <c r="H18" s="34">
        <v>70</v>
      </c>
      <c r="I18" s="34">
        <v>42</v>
      </c>
      <c r="J18" s="34">
        <v>8</v>
      </c>
      <c r="K18" s="34">
        <v>5</v>
      </c>
      <c r="L18" s="34">
        <v>0</v>
      </c>
    </row>
    <row r="19" spans="1:12" s="34" customFormat="1" ht="15" customHeight="1">
      <c r="A19" s="162">
        <v>21</v>
      </c>
      <c r="B19" s="162">
        <v>30</v>
      </c>
      <c r="C19" s="162">
        <v>19</v>
      </c>
      <c r="D19" s="162">
        <v>33</v>
      </c>
      <c r="E19" s="162">
        <v>16</v>
      </c>
      <c r="F19" s="162">
        <v>29</v>
      </c>
      <c r="G19" s="162">
        <v>31</v>
      </c>
      <c r="H19" s="34">
        <v>27</v>
      </c>
      <c r="I19" s="34">
        <v>20</v>
      </c>
      <c r="J19" s="34">
        <v>10</v>
      </c>
      <c r="K19" s="34">
        <v>1</v>
      </c>
      <c r="L19" s="34">
        <v>1</v>
      </c>
    </row>
    <row r="20" spans="1:12" s="34" customFormat="1" ht="15" customHeight="1">
      <c r="A20" s="162">
        <v>395</v>
      </c>
      <c r="B20" s="162">
        <v>300</v>
      </c>
      <c r="C20" s="162">
        <v>231</v>
      </c>
      <c r="D20" s="162">
        <v>158</v>
      </c>
      <c r="E20" s="162">
        <v>149</v>
      </c>
      <c r="F20" s="162">
        <v>213</v>
      </c>
      <c r="G20" s="162">
        <v>204</v>
      </c>
      <c r="H20" s="34">
        <v>168</v>
      </c>
      <c r="I20" s="34">
        <v>103</v>
      </c>
      <c r="J20" s="34">
        <v>33</v>
      </c>
      <c r="K20" s="34">
        <v>16</v>
      </c>
      <c r="L20" s="34">
        <v>4</v>
      </c>
    </row>
    <row r="21" spans="1:12" s="34" customFormat="1" ht="15" customHeight="1">
      <c r="A21" s="162">
        <v>130</v>
      </c>
      <c r="B21" s="162">
        <v>173</v>
      </c>
      <c r="C21" s="162">
        <v>162</v>
      </c>
      <c r="D21" s="162">
        <v>143</v>
      </c>
      <c r="E21" s="162">
        <v>147</v>
      </c>
      <c r="F21" s="162">
        <v>204</v>
      </c>
      <c r="G21" s="162">
        <v>213</v>
      </c>
      <c r="H21" s="34">
        <v>171</v>
      </c>
      <c r="I21" s="34">
        <v>101</v>
      </c>
      <c r="J21" s="34">
        <v>45</v>
      </c>
      <c r="K21" s="34">
        <v>8</v>
      </c>
      <c r="L21" s="34">
        <v>1</v>
      </c>
    </row>
    <row r="22" spans="1:12" ht="15" customHeight="1">
      <c r="A22" s="162">
        <v>72</v>
      </c>
      <c r="B22" s="162">
        <v>79</v>
      </c>
      <c r="C22" s="162">
        <v>49</v>
      </c>
      <c r="D22" s="162">
        <v>42</v>
      </c>
      <c r="E22" s="162">
        <v>42</v>
      </c>
      <c r="F22" s="162">
        <v>57</v>
      </c>
      <c r="G22" s="162">
        <v>76</v>
      </c>
      <c r="H22" s="34">
        <v>78</v>
      </c>
      <c r="I22" s="34">
        <v>32</v>
      </c>
      <c r="J22" s="34">
        <v>15</v>
      </c>
      <c r="K22" s="34">
        <v>3</v>
      </c>
      <c r="L22" s="34">
        <v>1</v>
      </c>
    </row>
    <row r="23" spans="1:12" ht="15" customHeight="1">
      <c r="A23" s="162">
        <v>114</v>
      </c>
      <c r="B23" s="162">
        <v>150</v>
      </c>
      <c r="C23" s="162">
        <v>104</v>
      </c>
      <c r="D23" s="162">
        <v>65</v>
      </c>
      <c r="E23" s="162">
        <v>64</v>
      </c>
      <c r="F23" s="162">
        <v>87</v>
      </c>
      <c r="G23" s="162">
        <v>184</v>
      </c>
      <c r="H23" s="34">
        <v>203</v>
      </c>
      <c r="I23" s="34">
        <v>103</v>
      </c>
      <c r="J23" s="34">
        <v>21</v>
      </c>
      <c r="K23" s="34">
        <v>4</v>
      </c>
      <c r="L23" s="34">
        <v>2</v>
      </c>
    </row>
    <row r="24" spans="1:12" ht="15" customHeight="1">
      <c r="A24" s="162">
        <v>265</v>
      </c>
      <c r="B24" s="162">
        <v>356</v>
      </c>
      <c r="C24" s="162">
        <v>355</v>
      </c>
      <c r="D24" s="162">
        <v>234</v>
      </c>
      <c r="E24" s="162">
        <v>231</v>
      </c>
      <c r="F24" s="162">
        <v>241</v>
      </c>
      <c r="G24" s="162">
        <v>260</v>
      </c>
      <c r="H24" s="34">
        <v>210</v>
      </c>
      <c r="I24" s="34">
        <v>126</v>
      </c>
      <c r="J24" s="34">
        <v>49</v>
      </c>
      <c r="K24" s="34">
        <v>17</v>
      </c>
      <c r="L24" s="34">
        <v>1</v>
      </c>
    </row>
    <row r="25" spans="1:12" ht="15" customHeight="1">
      <c r="A25" s="162">
        <v>197</v>
      </c>
      <c r="B25" s="162">
        <v>219</v>
      </c>
      <c r="C25" s="162">
        <v>223</v>
      </c>
      <c r="D25" s="162">
        <v>151</v>
      </c>
      <c r="E25" s="162">
        <v>131</v>
      </c>
      <c r="F25" s="162">
        <v>119</v>
      </c>
      <c r="G25" s="162">
        <v>130</v>
      </c>
      <c r="H25" s="34">
        <v>120</v>
      </c>
      <c r="I25" s="34">
        <v>66</v>
      </c>
      <c r="J25" s="34">
        <v>46</v>
      </c>
      <c r="K25" s="34">
        <v>6</v>
      </c>
      <c r="L25" s="34">
        <v>0</v>
      </c>
    </row>
    <row r="26" spans="1:12" ht="15" customHeight="1">
      <c r="A26" s="162">
        <v>166</v>
      </c>
      <c r="B26" s="162">
        <v>241</v>
      </c>
      <c r="C26" s="162">
        <v>245</v>
      </c>
      <c r="D26" s="162">
        <v>225</v>
      </c>
      <c r="E26" s="162">
        <v>175</v>
      </c>
      <c r="F26" s="162">
        <v>147</v>
      </c>
      <c r="G26" s="162">
        <v>120</v>
      </c>
      <c r="H26" s="34">
        <v>72</v>
      </c>
      <c r="I26" s="34">
        <v>44</v>
      </c>
      <c r="J26" s="34">
        <v>16</v>
      </c>
      <c r="K26" s="34">
        <v>6</v>
      </c>
      <c r="L26" s="34">
        <v>0</v>
      </c>
    </row>
    <row r="27" spans="1:12" ht="15" customHeight="1">
      <c r="A27" s="162">
        <v>275</v>
      </c>
      <c r="B27" s="162">
        <v>287</v>
      </c>
      <c r="C27" s="162">
        <v>216</v>
      </c>
      <c r="D27" s="162">
        <v>201</v>
      </c>
      <c r="E27" s="162">
        <v>152</v>
      </c>
      <c r="F27" s="162">
        <v>153</v>
      </c>
      <c r="G27" s="162">
        <v>127</v>
      </c>
      <c r="H27" s="34">
        <v>127</v>
      </c>
      <c r="I27" s="34">
        <v>124</v>
      </c>
      <c r="J27" s="34">
        <v>47</v>
      </c>
      <c r="K27" s="34">
        <v>17</v>
      </c>
      <c r="L27" s="34">
        <v>0</v>
      </c>
    </row>
    <row r="28" spans="1:12" ht="15" customHeight="1">
      <c r="A28" s="162">
        <v>86</v>
      </c>
      <c r="B28" s="162">
        <v>90</v>
      </c>
      <c r="C28" s="162">
        <v>74</v>
      </c>
      <c r="D28" s="162">
        <v>39</v>
      </c>
      <c r="E28" s="162">
        <v>39</v>
      </c>
      <c r="F28" s="162">
        <v>50</v>
      </c>
      <c r="G28" s="162">
        <v>45</v>
      </c>
      <c r="H28" s="34">
        <v>30</v>
      </c>
      <c r="I28" s="34">
        <v>20</v>
      </c>
      <c r="J28" s="34">
        <v>4</v>
      </c>
      <c r="K28" s="34">
        <v>3</v>
      </c>
      <c r="L28" s="34">
        <v>2</v>
      </c>
    </row>
    <row r="29" spans="1:12" ht="15" customHeight="1">
      <c r="A29" s="162">
        <v>175</v>
      </c>
      <c r="B29" s="162">
        <v>190</v>
      </c>
      <c r="C29" s="162">
        <v>196</v>
      </c>
      <c r="D29" s="162">
        <v>154</v>
      </c>
      <c r="E29" s="162">
        <v>141</v>
      </c>
      <c r="F29" s="162">
        <v>139</v>
      </c>
      <c r="G29" s="162">
        <v>162</v>
      </c>
      <c r="H29" s="34">
        <v>123</v>
      </c>
      <c r="I29" s="34">
        <v>61</v>
      </c>
      <c r="J29" s="34">
        <v>36</v>
      </c>
      <c r="K29" s="34">
        <v>7</v>
      </c>
      <c r="L29" s="34">
        <v>3</v>
      </c>
    </row>
    <row r="30" spans="1:12" ht="15" customHeight="1">
      <c r="A30" s="162">
        <v>69</v>
      </c>
      <c r="B30" s="162">
        <v>74</v>
      </c>
      <c r="C30" s="162">
        <v>68</v>
      </c>
      <c r="D30" s="162">
        <v>52</v>
      </c>
      <c r="E30" s="162">
        <v>46</v>
      </c>
      <c r="F30" s="162">
        <v>42</v>
      </c>
      <c r="G30" s="162">
        <v>41</v>
      </c>
      <c r="H30" s="34">
        <v>32</v>
      </c>
      <c r="I30" s="34">
        <v>22</v>
      </c>
      <c r="J30" s="34">
        <v>16</v>
      </c>
      <c r="K30" s="34">
        <v>2</v>
      </c>
      <c r="L30" s="34">
        <v>0</v>
      </c>
    </row>
    <row r="31" spans="1:12" ht="15" customHeight="1">
      <c r="A31" s="162">
        <v>62</v>
      </c>
      <c r="B31" s="162">
        <v>73</v>
      </c>
      <c r="C31" s="162">
        <v>79</v>
      </c>
      <c r="D31" s="162">
        <v>90</v>
      </c>
      <c r="E31" s="162">
        <v>92</v>
      </c>
      <c r="F31" s="162">
        <v>75</v>
      </c>
      <c r="G31" s="162">
        <v>72</v>
      </c>
      <c r="H31" s="34">
        <v>51</v>
      </c>
      <c r="I31" s="34">
        <v>50</v>
      </c>
      <c r="J31" s="34">
        <v>36</v>
      </c>
      <c r="K31" s="34">
        <v>12</v>
      </c>
      <c r="L31" s="34">
        <v>3</v>
      </c>
    </row>
    <row r="32" spans="1:12" ht="15" customHeight="1">
      <c r="A32" s="162">
        <v>45</v>
      </c>
      <c r="B32" s="162">
        <v>75</v>
      </c>
      <c r="C32" s="162">
        <v>87</v>
      </c>
      <c r="D32" s="162">
        <v>54</v>
      </c>
      <c r="E32" s="162">
        <v>47</v>
      </c>
      <c r="F32" s="162">
        <v>26</v>
      </c>
      <c r="G32" s="162">
        <v>42</v>
      </c>
      <c r="H32" s="34">
        <v>26</v>
      </c>
      <c r="I32" s="34">
        <v>5</v>
      </c>
      <c r="J32" s="34">
        <v>3</v>
      </c>
      <c r="K32" s="34">
        <v>0</v>
      </c>
      <c r="L32" s="34">
        <v>0</v>
      </c>
    </row>
    <row r="33" spans="1:12" ht="15" customHeight="1">
      <c r="A33" s="162">
        <v>41</v>
      </c>
      <c r="B33" s="162">
        <v>71</v>
      </c>
      <c r="C33" s="162">
        <v>75</v>
      </c>
      <c r="D33" s="162">
        <v>70</v>
      </c>
      <c r="E33" s="162">
        <v>49</v>
      </c>
      <c r="F33" s="162">
        <v>45</v>
      </c>
      <c r="G33" s="162">
        <v>51</v>
      </c>
      <c r="H33" s="34">
        <v>71</v>
      </c>
      <c r="I33" s="34">
        <v>60</v>
      </c>
      <c r="J33" s="34">
        <v>39</v>
      </c>
      <c r="K33" s="34">
        <v>14</v>
      </c>
      <c r="L33" s="34">
        <v>0</v>
      </c>
    </row>
    <row r="34" spans="1:12" ht="15" customHeight="1">
      <c r="A34" s="162">
        <v>200</v>
      </c>
      <c r="B34" s="162">
        <v>238</v>
      </c>
      <c r="C34" s="162">
        <v>196</v>
      </c>
      <c r="D34" s="162">
        <v>169</v>
      </c>
      <c r="E34" s="162">
        <v>134</v>
      </c>
      <c r="F34" s="162">
        <v>154</v>
      </c>
      <c r="G34" s="162">
        <v>183</v>
      </c>
      <c r="H34" s="34">
        <v>122</v>
      </c>
      <c r="I34" s="34">
        <v>85</v>
      </c>
      <c r="J34" s="34">
        <v>39</v>
      </c>
      <c r="K34" s="34">
        <v>9</v>
      </c>
      <c r="L34" s="34">
        <v>2</v>
      </c>
    </row>
    <row r="35" spans="1:12" ht="15" customHeight="1">
      <c r="A35" s="162">
        <v>25</v>
      </c>
      <c r="B35" s="162">
        <v>36</v>
      </c>
      <c r="C35" s="162">
        <v>22</v>
      </c>
      <c r="D35" s="162">
        <v>23</v>
      </c>
      <c r="E35" s="162">
        <v>17</v>
      </c>
      <c r="F35" s="162">
        <v>31</v>
      </c>
      <c r="G35" s="162">
        <v>42</v>
      </c>
      <c r="H35" s="34">
        <v>53</v>
      </c>
      <c r="I35" s="34">
        <v>21</v>
      </c>
      <c r="J35" s="34">
        <v>9</v>
      </c>
      <c r="K35" s="34">
        <v>3</v>
      </c>
      <c r="L35" s="34">
        <v>0</v>
      </c>
    </row>
    <row r="36" spans="1:12" ht="15" customHeight="1">
      <c r="A36" s="162">
        <v>28</v>
      </c>
      <c r="B36" s="162">
        <v>47</v>
      </c>
      <c r="C36" s="162">
        <v>36</v>
      </c>
      <c r="D36" s="162">
        <v>39</v>
      </c>
      <c r="E36" s="162">
        <v>31</v>
      </c>
      <c r="F36" s="162">
        <v>35</v>
      </c>
      <c r="G36" s="162">
        <v>38</v>
      </c>
      <c r="H36" s="34">
        <v>33</v>
      </c>
      <c r="I36" s="34">
        <v>33</v>
      </c>
      <c r="J36" s="34">
        <v>10</v>
      </c>
      <c r="K36" s="34">
        <v>2</v>
      </c>
      <c r="L36" s="34">
        <v>0</v>
      </c>
    </row>
    <row r="37" spans="1:12" ht="15" customHeight="1">
      <c r="A37" s="162">
        <v>455</v>
      </c>
      <c r="B37" s="162">
        <v>224</v>
      </c>
      <c r="C37" s="162">
        <v>143</v>
      </c>
      <c r="D37" s="162">
        <v>98</v>
      </c>
      <c r="E37" s="162">
        <v>79</v>
      </c>
      <c r="F37" s="162">
        <v>87</v>
      </c>
      <c r="G37" s="162">
        <v>57</v>
      </c>
      <c r="H37" s="34">
        <v>21</v>
      </c>
      <c r="I37" s="34">
        <v>10</v>
      </c>
      <c r="J37" s="34">
        <v>3</v>
      </c>
      <c r="K37" s="34">
        <v>1</v>
      </c>
      <c r="L37" s="34">
        <v>0</v>
      </c>
    </row>
    <row r="38" spans="1:12" ht="15" customHeight="1">
      <c r="A38" s="162">
        <v>282</v>
      </c>
      <c r="B38" s="162">
        <v>138</v>
      </c>
      <c r="C38" s="162">
        <v>71</v>
      </c>
      <c r="D38" s="162">
        <v>64</v>
      </c>
      <c r="E38" s="162">
        <v>48</v>
      </c>
      <c r="F38" s="162">
        <v>63</v>
      </c>
      <c r="G38" s="162">
        <v>59</v>
      </c>
      <c r="H38" s="34">
        <v>29</v>
      </c>
      <c r="I38" s="34">
        <v>13</v>
      </c>
      <c r="J38" s="34">
        <v>8</v>
      </c>
      <c r="K38" s="34">
        <v>3</v>
      </c>
      <c r="L38" s="34">
        <v>2</v>
      </c>
    </row>
    <row r="39" spans="1:12" ht="15" customHeight="1">
      <c r="A39" s="162">
        <v>343</v>
      </c>
      <c r="B39" s="162">
        <v>189</v>
      </c>
      <c r="C39" s="162">
        <v>86</v>
      </c>
      <c r="D39" s="162">
        <v>60</v>
      </c>
      <c r="E39" s="162">
        <v>46</v>
      </c>
      <c r="F39" s="162">
        <v>43</v>
      </c>
      <c r="G39" s="162">
        <v>46</v>
      </c>
      <c r="H39" s="34">
        <v>31</v>
      </c>
      <c r="I39" s="34">
        <v>20</v>
      </c>
      <c r="J39" s="34">
        <v>8</v>
      </c>
      <c r="K39" s="34">
        <v>5</v>
      </c>
      <c r="L39" s="34">
        <v>0</v>
      </c>
    </row>
    <row r="40" spans="1:12" ht="15" customHeight="1">
      <c r="A40" s="162">
        <v>412</v>
      </c>
      <c r="B40" s="162">
        <v>422</v>
      </c>
      <c r="C40" s="162">
        <v>231</v>
      </c>
      <c r="D40" s="162">
        <v>127</v>
      </c>
      <c r="E40" s="162">
        <v>96</v>
      </c>
      <c r="F40" s="162">
        <v>113</v>
      </c>
      <c r="G40" s="162">
        <v>150</v>
      </c>
      <c r="H40" s="34">
        <v>97</v>
      </c>
      <c r="I40" s="34">
        <v>44</v>
      </c>
      <c r="J40" s="34">
        <v>24</v>
      </c>
      <c r="K40" s="34">
        <v>12</v>
      </c>
      <c r="L40" s="34">
        <v>0</v>
      </c>
    </row>
    <row r="41" spans="1:12" ht="15" customHeight="1">
      <c r="A41" s="162">
        <v>261</v>
      </c>
      <c r="B41" s="162">
        <v>134</v>
      </c>
      <c r="C41" s="162">
        <v>77</v>
      </c>
      <c r="D41" s="162">
        <v>38</v>
      </c>
      <c r="E41" s="162">
        <v>23</v>
      </c>
      <c r="F41" s="162">
        <v>27</v>
      </c>
      <c r="G41" s="162">
        <v>48</v>
      </c>
      <c r="H41" s="34">
        <v>35</v>
      </c>
      <c r="I41" s="34">
        <v>28</v>
      </c>
      <c r="J41" s="34">
        <v>20</v>
      </c>
      <c r="K41" s="34">
        <v>14</v>
      </c>
      <c r="L41" s="34">
        <v>0</v>
      </c>
    </row>
    <row r="42" spans="1:12" ht="15" customHeight="1">
      <c r="A42" s="162">
        <v>164</v>
      </c>
      <c r="B42" s="162">
        <v>77</v>
      </c>
      <c r="C42" s="162">
        <v>36</v>
      </c>
      <c r="D42" s="162">
        <v>20</v>
      </c>
      <c r="E42" s="162">
        <v>19</v>
      </c>
      <c r="F42" s="162">
        <v>7</v>
      </c>
      <c r="G42" s="162">
        <v>13</v>
      </c>
      <c r="H42" s="34">
        <v>7</v>
      </c>
      <c r="I42" s="34">
        <v>1</v>
      </c>
      <c r="J42" s="34">
        <v>4</v>
      </c>
      <c r="K42" s="34">
        <v>0</v>
      </c>
      <c r="L42" s="34">
        <v>0</v>
      </c>
    </row>
    <row r="43" spans="1:12" ht="15" customHeight="1">
      <c r="A43" s="162">
        <v>459</v>
      </c>
      <c r="B43" s="162">
        <v>339</v>
      </c>
      <c r="C43" s="162">
        <v>141</v>
      </c>
      <c r="D43" s="162">
        <v>76</v>
      </c>
      <c r="E43" s="162">
        <v>61</v>
      </c>
      <c r="F43" s="162">
        <v>58</v>
      </c>
      <c r="G43" s="162">
        <v>49</v>
      </c>
      <c r="H43" s="34">
        <v>39</v>
      </c>
      <c r="I43" s="34">
        <v>16</v>
      </c>
      <c r="J43" s="34">
        <v>11</v>
      </c>
      <c r="K43" s="34">
        <v>6</v>
      </c>
      <c r="L43" s="34">
        <v>1</v>
      </c>
    </row>
    <row r="44" spans="1:12" ht="15" customHeight="1">
      <c r="A44" s="162">
        <v>255</v>
      </c>
      <c r="B44" s="162">
        <v>144</v>
      </c>
      <c r="C44" s="162">
        <v>60</v>
      </c>
      <c r="D44" s="162">
        <v>31</v>
      </c>
      <c r="E44" s="162">
        <v>24</v>
      </c>
      <c r="F44" s="162">
        <v>27</v>
      </c>
      <c r="G44" s="162">
        <v>23</v>
      </c>
      <c r="H44" s="34">
        <v>11</v>
      </c>
      <c r="I44" s="34">
        <v>5</v>
      </c>
      <c r="J44" s="34">
        <v>4</v>
      </c>
      <c r="K44" s="34">
        <v>2</v>
      </c>
      <c r="L44" s="34">
        <v>0</v>
      </c>
    </row>
    <row r="45" spans="1:12" ht="15" customHeight="1">
      <c r="A45" s="162">
        <v>100</v>
      </c>
      <c r="B45" s="162">
        <v>52</v>
      </c>
      <c r="C45" s="162">
        <v>13</v>
      </c>
      <c r="D45" s="162">
        <v>19</v>
      </c>
      <c r="E45" s="162">
        <v>20</v>
      </c>
      <c r="F45" s="162">
        <v>15</v>
      </c>
      <c r="G45" s="162">
        <v>19</v>
      </c>
      <c r="H45" s="34">
        <v>7</v>
      </c>
      <c r="I45" s="34">
        <v>8</v>
      </c>
      <c r="J45" s="34">
        <v>1</v>
      </c>
      <c r="K45" s="34">
        <v>1</v>
      </c>
      <c r="L45" s="34">
        <v>0</v>
      </c>
    </row>
    <row r="46" spans="1:12" ht="15" customHeight="1">
      <c r="A46" s="162">
        <v>397</v>
      </c>
      <c r="B46" s="162">
        <v>267</v>
      </c>
      <c r="C46" s="162">
        <v>117</v>
      </c>
      <c r="D46" s="162">
        <v>83</v>
      </c>
      <c r="E46" s="162">
        <v>62</v>
      </c>
      <c r="F46" s="162">
        <v>57</v>
      </c>
      <c r="G46" s="162">
        <v>80</v>
      </c>
      <c r="H46" s="34">
        <v>65</v>
      </c>
      <c r="I46" s="34">
        <v>45</v>
      </c>
      <c r="J46" s="34">
        <v>17</v>
      </c>
      <c r="K46" s="34">
        <v>5</v>
      </c>
      <c r="L46" s="34">
        <v>1</v>
      </c>
    </row>
    <row r="47" spans="1:12" ht="15" customHeight="1">
      <c r="A47" s="162">
        <v>302</v>
      </c>
      <c r="B47" s="162">
        <v>159</v>
      </c>
      <c r="C47" s="162">
        <v>91</v>
      </c>
      <c r="D47" s="162">
        <v>58</v>
      </c>
      <c r="E47" s="162">
        <v>43</v>
      </c>
      <c r="F47" s="162">
        <v>33</v>
      </c>
      <c r="G47" s="162">
        <v>28</v>
      </c>
      <c r="H47" s="34">
        <v>21</v>
      </c>
      <c r="I47" s="34">
        <v>12</v>
      </c>
      <c r="J47" s="34">
        <v>6</v>
      </c>
      <c r="K47" s="34">
        <v>3</v>
      </c>
      <c r="L47" s="34">
        <v>1</v>
      </c>
    </row>
    <row r="48" spans="1:12" ht="15" customHeight="1">
      <c r="A48" s="162">
        <v>39</v>
      </c>
      <c r="B48" s="162">
        <v>17</v>
      </c>
      <c r="C48" s="162">
        <v>5</v>
      </c>
      <c r="D48" s="162">
        <v>5</v>
      </c>
      <c r="E48" s="162">
        <v>2</v>
      </c>
      <c r="F48" s="162">
        <v>6</v>
      </c>
      <c r="G48" s="162">
        <v>2</v>
      </c>
      <c r="H48" s="34">
        <v>7</v>
      </c>
      <c r="I48" s="34">
        <v>0</v>
      </c>
      <c r="J48" s="34">
        <v>1</v>
      </c>
      <c r="K48" s="34">
        <v>0</v>
      </c>
      <c r="L48" s="34">
        <v>0</v>
      </c>
    </row>
    <row r="49" spans="1:12" ht="15" customHeight="1">
      <c r="A49" s="162">
        <v>4</v>
      </c>
      <c r="B49" s="162">
        <v>6</v>
      </c>
      <c r="C49" s="162">
        <v>8</v>
      </c>
      <c r="D49" s="162">
        <v>5</v>
      </c>
      <c r="E49" s="162">
        <v>3</v>
      </c>
      <c r="F49" s="162">
        <v>2</v>
      </c>
      <c r="G49" s="162">
        <v>4</v>
      </c>
      <c r="H49" s="34">
        <v>6</v>
      </c>
      <c r="I49" s="34">
        <v>3</v>
      </c>
      <c r="J49" s="34">
        <v>2</v>
      </c>
      <c r="K49" s="34">
        <v>0</v>
      </c>
      <c r="L49" s="34">
        <v>0</v>
      </c>
    </row>
    <row r="50" spans="1:12" ht="15" customHeight="1">
      <c r="A50" s="162">
        <v>169</v>
      </c>
      <c r="B50" s="162">
        <v>135</v>
      </c>
      <c r="C50" s="162">
        <v>72</v>
      </c>
      <c r="D50" s="162">
        <v>53</v>
      </c>
      <c r="E50" s="162">
        <v>47</v>
      </c>
      <c r="F50" s="162">
        <v>66</v>
      </c>
      <c r="G50" s="162">
        <v>58</v>
      </c>
      <c r="H50" s="34">
        <v>63</v>
      </c>
      <c r="I50" s="34">
        <v>44</v>
      </c>
      <c r="J50" s="34">
        <v>25</v>
      </c>
      <c r="K50" s="34">
        <v>4</v>
      </c>
      <c r="L50" s="34">
        <v>1</v>
      </c>
    </row>
    <row r="51" spans="1:12" ht="15" customHeight="1">
      <c r="A51" s="162">
        <v>0</v>
      </c>
      <c r="B51" s="162">
        <v>0</v>
      </c>
      <c r="C51" s="162">
        <v>0</v>
      </c>
      <c r="D51" s="162">
        <v>0</v>
      </c>
      <c r="E51" s="162">
        <v>0</v>
      </c>
      <c r="F51" s="162">
        <v>0</v>
      </c>
      <c r="G51" s="162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</row>
    <row r="52" spans="1:12" ht="15" customHeight="1">
      <c r="A52" s="162">
        <v>0</v>
      </c>
      <c r="B52" s="162">
        <v>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</row>
    <row r="53" spans="1:12" ht="15" customHeight="1">
      <c r="A53" s="162">
        <v>0</v>
      </c>
      <c r="B53" s="162">
        <v>0</v>
      </c>
      <c r="C53" s="162">
        <v>0</v>
      </c>
      <c r="D53" s="162">
        <v>0</v>
      </c>
      <c r="E53" s="162">
        <v>0</v>
      </c>
      <c r="F53" s="162">
        <v>0</v>
      </c>
      <c r="G53" s="162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</row>
    <row r="54" spans="1:12" ht="15" customHeight="1">
      <c r="A54" s="334">
        <v>0</v>
      </c>
      <c r="B54" s="334">
        <v>0</v>
      </c>
      <c r="C54" s="334">
        <v>0</v>
      </c>
      <c r="D54" s="334">
        <v>0</v>
      </c>
      <c r="E54" s="334">
        <v>0</v>
      </c>
      <c r="F54" s="334">
        <v>0</v>
      </c>
      <c r="G54" s="334">
        <v>0</v>
      </c>
      <c r="H54" s="350">
        <v>0</v>
      </c>
      <c r="I54" s="350">
        <v>0</v>
      </c>
      <c r="J54" s="350">
        <v>0</v>
      </c>
      <c r="K54" s="350">
        <v>0</v>
      </c>
      <c r="L54" s="350">
        <v>0</v>
      </c>
    </row>
    <row r="55" spans="1:12" s="34" customFormat="1" ht="15" customHeight="1">
      <c r="A55" s="164"/>
      <c r="B55" s="374" t="s">
        <v>532</v>
      </c>
      <c r="C55" s="374"/>
      <c r="D55" s="374"/>
      <c r="E55" s="374"/>
      <c r="F55" s="374"/>
      <c r="G55" s="374"/>
      <c r="H55" s="374"/>
      <c r="I55" s="374"/>
      <c r="J55" s="374"/>
      <c r="K55" s="374"/>
      <c r="L55" s="374"/>
    </row>
    <row r="56" spans="1:12" s="34" customFormat="1" ht="15" customHeight="1">
      <c r="B56" s="367"/>
      <c r="C56" s="367"/>
      <c r="D56" s="367"/>
      <c r="J56" s="367"/>
    </row>
    <row r="57" spans="1:12" s="34" customFormat="1" ht="15" customHeight="1">
      <c r="B57" s="367"/>
      <c r="C57" s="367"/>
      <c r="D57" s="367"/>
      <c r="J57" s="367"/>
    </row>
    <row r="58" spans="1:12" s="34" customFormat="1" ht="15" customHeight="1">
      <c r="B58" s="367"/>
      <c r="C58" s="367"/>
      <c r="D58" s="367"/>
      <c r="J58" s="367"/>
    </row>
    <row r="59" spans="1:12" s="34" customFormat="1" ht="15" customHeight="1">
      <c r="B59" s="367"/>
      <c r="C59" s="367"/>
      <c r="D59" s="367"/>
      <c r="J59" s="367"/>
    </row>
    <row r="60" spans="1:12" s="34" customFormat="1" ht="15" customHeight="1">
      <c r="B60" s="367"/>
      <c r="C60" s="367"/>
      <c r="D60" s="367"/>
      <c r="J60" s="367"/>
    </row>
    <row r="61" spans="1:12" s="34" customFormat="1" ht="15" customHeight="1">
      <c r="B61" s="367"/>
      <c r="C61" s="367"/>
      <c r="D61" s="367"/>
    </row>
    <row r="62" spans="1:12" s="34" customFormat="1" ht="15" customHeight="1">
      <c r="B62" s="367"/>
      <c r="C62" s="367"/>
      <c r="D62" s="367"/>
    </row>
    <row r="63" spans="1:12" s="34" customFormat="1" ht="15" customHeight="1">
      <c r="B63" s="367"/>
      <c r="C63" s="367"/>
      <c r="D63" s="367"/>
    </row>
    <row r="64" spans="1:12" s="34" customFormat="1" ht="15" customHeight="1">
      <c r="B64" s="367"/>
      <c r="C64" s="367"/>
      <c r="D64" s="367"/>
    </row>
    <row r="65" spans="2:4" s="34" customFormat="1" ht="15" customHeight="1">
      <c r="B65" s="367"/>
      <c r="C65" s="367"/>
      <c r="D65" s="367"/>
    </row>
    <row r="66" spans="2:4" s="34" customFormat="1" ht="15" customHeight="1">
      <c r="B66" s="367"/>
      <c r="C66" s="367"/>
      <c r="D66" s="367"/>
    </row>
    <row r="67" spans="2:4" s="34" customFormat="1" ht="15" customHeight="1">
      <c r="B67" s="367"/>
      <c r="C67" s="367"/>
      <c r="D67" s="367"/>
    </row>
    <row r="68" spans="2:4" s="34" customFormat="1" ht="15" customHeight="1">
      <c r="B68" s="367"/>
      <c r="C68" s="367"/>
      <c r="D68" s="367"/>
    </row>
    <row r="69" spans="2:4" s="34" customFormat="1" ht="15" customHeight="1">
      <c r="B69" s="367"/>
      <c r="C69" s="367"/>
      <c r="D69" s="367"/>
    </row>
    <row r="70" spans="2:4" s="34" customFormat="1" ht="15" customHeight="1">
      <c r="B70" s="367"/>
      <c r="C70" s="367"/>
      <c r="D70" s="367"/>
    </row>
    <row r="71" spans="2:4" s="34" customFormat="1" ht="15" customHeight="1">
      <c r="B71" s="367"/>
      <c r="C71" s="367"/>
      <c r="D71" s="367"/>
    </row>
    <row r="72" spans="2:4" s="34" customFormat="1" ht="15" customHeight="1">
      <c r="B72" s="367"/>
      <c r="C72" s="367"/>
      <c r="D72" s="367"/>
    </row>
    <row r="73" spans="2:4" s="34" customFormat="1" ht="15" customHeight="1">
      <c r="B73" s="367"/>
      <c r="C73" s="367"/>
      <c r="D73" s="367"/>
    </row>
    <row r="74" spans="2:4" s="34" customFormat="1" ht="15" customHeight="1">
      <c r="B74" s="367"/>
      <c r="C74" s="367"/>
      <c r="D74" s="367"/>
    </row>
    <row r="75" spans="2:4" s="34" customFormat="1" ht="15" customHeight="1">
      <c r="B75" s="367"/>
      <c r="C75" s="367"/>
      <c r="D75" s="367"/>
    </row>
    <row r="76" spans="2:4" s="34" customFormat="1" ht="15" customHeight="1">
      <c r="B76" s="367"/>
      <c r="C76" s="367"/>
      <c r="D76" s="367"/>
    </row>
    <row r="77" spans="2:4" s="34" customFormat="1" ht="15" customHeight="1">
      <c r="B77" s="367"/>
      <c r="C77" s="367"/>
      <c r="D77" s="367"/>
    </row>
    <row r="78" spans="2:4" s="34" customFormat="1" ht="15" customHeight="1">
      <c r="B78" s="367"/>
      <c r="C78" s="367"/>
      <c r="D78" s="367"/>
    </row>
    <row r="79" spans="2:4" s="34" customFormat="1" ht="15" customHeight="1">
      <c r="B79" s="367"/>
      <c r="C79" s="367"/>
      <c r="D79" s="367"/>
    </row>
    <row r="80" spans="2:4" s="34" customFormat="1" ht="15" customHeight="1">
      <c r="B80" s="367"/>
      <c r="C80" s="367"/>
      <c r="D80" s="367"/>
    </row>
    <row r="81" spans="2:4" s="34" customFormat="1" ht="15" customHeight="1">
      <c r="B81" s="367"/>
      <c r="C81" s="367"/>
      <c r="D81" s="367"/>
    </row>
    <row r="82" spans="2:4" s="34" customFormat="1" ht="15" customHeight="1">
      <c r="B82" s="367"/>
      <c r="C82" s="367"/>
      <c r="D82" s="367"/>
    </row>
    <row r="83" spans="2:4" s="34" customFormat="1" ht="15" customHeight="1">
      <c r="B83" s="367"/>
      <c r="C83" s="367"/>
      <c r="D83" s="367"/>
    </row>
    <row r="84" spans="2:4" s="34" customFormat="1" ht="15" customHeight="1">
      <c r="B84" s="367"/>
      <c r="C84" s="367"/>
      <c r="D84" s="367"/>
    </row>
    <row r="85" spans="2:4" s="34" customFormat="1" ht="12">
      <c r="B85" s="367"/>
      <c r="C85" s="367"/>
      <c r="D85" s="367"/>
    </row>
    <row r="86" spans="2:4" s="34" customFormat="1" ht="12">
      <c r="B86" s="367"/>
      <c r="C86" s="367"/>
      <c r="D86" s="367"/>
    </row>
    <row r="87" spans="2:4" s="34" customFormat="1" ht="12">
      <c r="B87" s="367"/>
      <c r="C87" s="367"/>
      <c r="D87" s="367"/>
    </row>
    <row r="88" spans="2:4" s="34" customFormat="1" ht="12">
      <c r="B88" s="367"/>
      <c r="C88" s="367"/>
      <c r="D88" s="367"/>
    </row>
    <row r="89" spans="2:4" s="34" customFormat="1" ht="12">
      <c r="B89" s="367"/>
      <c r="C89" s="367"/>
      <c r="D89" s="367"/>
    </row>
    <row r="90" spans="2:4" s="34" customFormat="1" ht="12">
      <c r="B90" s="367"/>
      <c r="C90" s="367"/>
      <c r="D90" s="367"/>
    </row>
    <row r="91" spans="2:4" s="34" customFormat="1" ht="12">
      <c r="B91" s="367"/>
      <c r="C91" s="367"/>
      <c r="D91" s="367"/>
    </row>
    <row r="92" spans="2:4" s="34" customFormat="1" ht="12">
      <c r="B92" s="367"/>
      <c r="C92" s="367"/>
      <c r="D92" s="367"/>
    </row>
    <row r="93" spans="2:4" s="34" customFormat="1" ht="12">
      <c r="B93" s="367"/>
      <c r="C93" s="367"/>
      <c r="D93" s="367"/>
    </row>
    <row r="94" spans="2:4" s="34" customFormat="1" ht="12">
      <c r="B94" s="367"/>
      <c r="C94" s="367"/>
      <c r="D94" s="367"/>
    </row>
    <row r="95" spans="2:4" s="34" customFormat="1" ht="12">
      <c r="B95" s="367"/>
      <c r="C95" s="367"/>
      <c r="D95" s="367"/>
    </row>
    <row r="96" spans="2:4" s="34" customFormat="1" ht="12">
      <c r="B96" s="367"/>
      <c r="C96" s="367"/>
      <c r="D96" s="367"/>
    </row>
    <row r="97" spans="1:4" s="34" customFormat="1">
      <c r="A97" s="1"/>
      <c r="B97" s="367"/>
      <c r="C97" s="367"/>
      <c r="D97" s="367"/>
    </row>
    <row r="98" spans="1:4" s="34" customFormat="1">
      <c r="A98" s="17"/>
      <c r="B98" s="354"/>
      <c r="C98" s="354"/>
      <c r="D98" s="354"/>
    </row>
    <row r="99" spans="1:4">
      <c r="A99" s="17"/>
      <c r="B99" s="354"/>
      <c r="C99" s="354"/>
      <c r="D99" s="354"/>
    </row>
    <row r="100" spans="1:4">
      <c r="B100" s="354"/>
      <c r="C100" s="354"/>
      <c r="D100" s="354"/>
    </row>
    <row r="101" spans="1:4">
      <c r="B101" s="354"/>
      <c r="C101" s="354"/>
      <c r="D101" s="354"/>
    </row>
    <row r="102" spans="1:4">
      <c r="B102" s="354"/>
      <c r="C102" s="354"/>
      <c r="D102" s="354"/>
    </row>
    <row r="103" spans="1:4">
      <c r="B103" s="354"/>
      <c r="C103" s="354"/>
      <c r="D103" s="354"/>
    </row>
    <row r="104" spans="1:4">
      <c r="B104" s="354"/>
      <c r="C104" s="354"/>
      <c r="D104" s="354"/>
    </row>
    <row r="105" spans="1:4">
      <c r="B105" s="354"/>
      <c r="C105" s="354"/>
      <c r="D105" s="354"/>
    </row>
    <row r="106" spans="1:4">
      <c r="B106" s="354"/>
      <c r="C106" s="354"/>
      <c r="D106" s="354"/>
    </row>
    <row r="107" spans="1:4">
      <c r="B107" s="354"/>
      <c r="C107" s="354"/>
      <c r="D107" s="354"/>
    </row>
    <row r="108" spans="1:4">
      <c r="B108" s="354"/>
      <c r="C108" s="354"/>
      <c r="D108" s="354"/>
    </row>
    <row r="109" spans="1:4">
      <c r="B109" s="354"/>
      <c r="C109" s="354"/>
      <c r="D109" s="354"/>
    </row>
    <row r="110" spans="1:4">
      <c r="B110" s="354"/>
      <c r="C110" s="354"/>
      <c r="D110" s="354"/>
    </row>
    <row r="111" spans="1:4">
      <c r="B111" s="354"/>
      <c r="C111" s="354"/>
      <c r="D111" s="354"/>
    </row>
    <row r="112" spans="1:4">
      <c r="B112" s="354"/>
      <c r="C112" s="354"/>
      <c r="D112" s="354"/>
    </row>
    <row r="113" spans="2:4">
      <c r="B113" s="354"/>
      <c r="C113" s="354"/>
      <c r="D113" s="354"/>
    </row>
    <row r="114" spans="2:4">
      <c r="B114" s="354"/>
      <c r="C114" s="354"/>
      <c r="D114" s="354"/>
    </row>
    <row r="115" spans="2:4">
      <c r="B115" s="354"/>
      <c r="C115" s="354"/>
      <c r="D115" s="354"/>
    </row>
    <row r="116" spans="2:4">
      <c r="B116" s="354"/>
      <c r="C116" s="354"/>
      <c r="D116" s="354"/>
    </row>
    <row r="117" spans="2:4">
      <c r="B117" s="354"/>
      <c r="C117" s="354"/>
      <c r="D117" s="354"/>
    </row>
    <row r="118" spans="2:4">
      <c r="B118" s="354"/>
      <c r="C118" s="354"/>
      <c r="D118" s="354"/>
    </row>
    <row r="119" spans="2:4">
      <c r="B119" s="354"/>
      <c r="C119" s="354"/>
      <c r="D119" s="354"/>
    </row>
    <row r="120" spans="2:4">
      <c r="B120" s="354"/>
      <c r="C120" s="354"/>
      <c r="D120" s="354"/>
    </row>
    <row r="121" spans="2:4">
      <c r="B121" s="354"/>
      <c r="C121" s="354"/>
      <c r="D121" s="354"/>
    </row>
    <row r="122" spans="2:4">
      <c r="B122" s="354"/>
      <c r="C122" s="354"/>
      <c r="D122" s="354"/>
    </row>
    <row r="123" spans="2:4">
      <c r="B123" s="354"/>
      <c r="C123" s="354"/>
      <c r="D123" s="354"/>
    </row>
    <row r="124" spans="2:4">
      <c r="B124" s="354"/>
      <c r="C124" s="354"/>
      <c r="D124" s="354"/>
    </row>
    <row r="125" spans="2:4">
      <c r="B125" s="354"/>
      <c r="C125" s="354"/>
      <c r="D125" s="354"/>
    </row>
    <row r="126" spans="2:4">
      <c r="B126" s="354"/>
      <c r="C126" s="354"/>
      <c r="D126" s="354"/>
    </row>
    <row r="127" spans="2:4">
      <c r="B127" s="354"/>
      <c r="C127" s="354"/>
      <c r="D127" s="354"/>
    </row>
    <row r="128" spans="2:4">
      <c r="B128" s="354"/>
      <c r="C128" s="354"/>
      <c r="D128" s="354"/>
    </row>
    <row r="129" spans="2:4">
      <c r="B129" s="354"/>
      <c r="C129" s="354"/>
      <c r="D129" s="354"/>
    </row>
    <row r="130" spans="2:4">
      <c r="B130" s="354"/>
      <c r="C130" s="354"/>
      <c r="D130" s="354"/>
    </row>
    <row r="131" spans="2:4">
      <c r="B131" s="354"/>
      <c r="C131" s="354"/>
      <c r="D131" s="354"/>
    </row>
    <row r="132" spans="2:4">
      <c r="B132" s="354"/>
      <c r="C132" s="354"/>
      <c r="D132" s="354"/>
    </row>
    <row r="133" spans="2:4">
      <c r="B133" s="354"/>
      <c r="C133" s="354"/>
      <c r="D133" s="354"/>
    </row>
    <row r="134" spans="2:4">
      <c r="B134" s="354"/>
      <c r="C134" s="354"/>
      <c r="D134" s="354"/>
    </row>
    <row r="135" spans="2:4">
      <c r="B135" s="354"/>
      <c r="C135" s="354"/>
      <c r="D135" s="354"/>
    </row>
    <row r="136" spans="2:4">
      <c r="B136" s="354"/>
      <c r="C136" s="354"/>
      <c r="D136" s="354"/>
    </row>
    <row r="137" spans="2:4">
      <c r="B137" s="354"/>
      <c r="C137" s="354"/>
      <c r="D137" s="354"/>
    </row>
    <row r="138" spans="2:4">
      <c r="B138" s="354"/>
      <c r="C138" s="354"/>
      <c r="D138" s="354"/>
    </row>
    <row r="139" spans="2:4">
      <c r="B139" s="354"/>
      <c r="C139" s="354"/>
      <c r="D139" s="354"/>
    </row>
    <row r="140" spans="2:4">
      <c r="B140" s="354"/>
      <c r="C140" s="354"/>
      <c r="D140" s="354"/>
    </row>
    <row r="141" spans="2:4">
      <c r="B141" s="354"/>
      <c r="C141" s="354"/>
      <c r="D141" s="354"/>
    </row>
    <row r="142" spans="2:4">
      <c r="B142" s="354"/>
      <c r="C142" s="354"/>
      <c r="D142" s="354"/>
    </row>
    <row r="143" spans="2:4">
      <c r="B143" s="354"/>
      <c r="C143" s="354"/>
      <c r="D143" s="354"/>
    </row>
    <row r="144" spans="2:4">
      <c r="B144" s="354"/>
      <c r="C144" s="354"/>
      <c r="D144" s="354"/>
    </row>
    <row r="145" spans="2:4">
      <c r="B145" s="354"/>
      <c r="C145" s="354"/>
      <c r="D145" s="354"/>
    </row>
    <row r="146" spans="2:4">
      <c r="B146" s="354"/>
      <c r="C146" s="354"/>
      <c r="D146" s="354"/>
    </row>
    <row r="147" spans="2:4">
      <c r="B147" s="354"/>
      <c r="C147" s="354"/>
      <c r="D147" s="354"/>
    </row>
    <row r="148" spans="2:4">
      <c r="B148" s="354"/>
      <c r="C148" s="354"/>
      <c r="D148" s="354"/>
    </row>
    <row r="149" spans="2:4">
      <c r="B149" s="354"/>
      <c r="C149" s="354"/>
      <c r="D149" s="354"/>
    </row>
    <row r="150" spans="2:4">
      <c r="B150" s="354"/>
      <c r="C150" s="354"/>
      <c r="D150" s="354"/>
    </row>
    <row r="151" spans="2:4">
      <c r="B151" s="354"/>
      <c r="C151" s="354"/>
      <c r="D151" s="354"/>
    </row>
    <row r="152" spans="2:4">
      <c r="B152" s="354"/>
      <c r="C152" s="354"/>
      <c r="D152" s="354"/>
    </row>
    <row r="153" spans="2:4">
      <c r="B153" s="354"/>
      <c r="C153" s="354"/>
      <c r="D153" s="354"/>
    </row>
    <row r="154" spans="2:4">
      <c r="B154" s="354"/>
      <c r="C154" s="354"/>
      <c r="D154" s="354"/>
    </row>
    <row r="155" spans="2:4">
      <c r="B155" s="354"/>
      <c r="C155" s="354"/>
      <c r="D155" s="354"/>
    </row>
    <row r="156" spans="2:4">
      <c r="B156" s="354"/>
      <c r="C156" s="354"/>
      <c r="D156" s="354"/>
    </row>
    <row r="157" spans="2:4">
      <c r="B157" s="354"/>
      <c r="C157" s="354"/>
      <c r="D157" s="354"/>
    </row>
    <row r="158" spans="2:4">
      <c r="B158" s="354"/>
      <c r="C158" s="354"/>
      <c r="D158" s="354"/>
    </row>
    <row r="159" spans="2:4">
      <c r="B159" s="354"/>
      <c r="C159" s="354"/>
      <c r="D159" s="354"/>
    </row>
    <row r="160" spans="2:4">
      <c r="B160" s="354"/>
      <c r="C160" s="354"/>
      <c r="D160" s="354"/>
    </row>
    <row r="161" spans="2:4">
      <c r="B161" s="354"/>
      <c r="C161" s="354"/>
      <c r="D161" s="354"/>
    </row>
    <row r="162" spans="2:4">
      <c r="B162" s="354"/>
      <c r="C162" s="354"/>
      <c r="D162" s="354"/>
    </row>
    <row r="163" spans="2:4">
      <c r="B163" s="354"/>
      <c r="C163" s="354"/>
      <c r="D163" s="354"/>
    </row>
    <row r="164" spans="2:4">
      <c r="B164" s="354"/>
      <c r="C164" s="354"/>
      <c r="D164" s="354"/>
    </row>
    <row r="165" spans="2:4">
      <c r="B165" s="354"/>
      <c r="C165" s="354"/>
      <c r="D165" s="354"/>
    </row>
    <row r="166" spans="2:4">
      <c r="B166" s="354"/>
      <c r="C166" s="354"/>
      <c r="D166" s="354"/>
    </row>
    <row r="167" spans="2:4">
      <c r="B167" s="354"/>
      <c r="C167" s="354"/>
      <c r="D167" s="354"/>
    </row>
    <row r="168" spans="2:4">
      <c r="B168" s="354"/>
      <c r="C168" s="354"/>
      <c r="D168" s="354"/>
    </row>
    <row r="169" spans="2:4">
      <c r="B169" s="354"/>
      <c r="C169" s="354"/>
      <c r="D169" s="354"/>
    </row>
    <row r="170" spans="2:4">
      <c r="B170" s="354"/>
      <c r="C170" s="354"/>
      <c r="D170" s="354"/>
    </row>
    <row r="171" spans="2:4">
      <c r="B171" s="354"/>
      <c r="C171" s="354"/>
      <c r="D171" s="354"/>
    </row>
    <row r="172" spans="2:4">
      <c r="B172" s="354"/>
      <c r="C172" s="354"/>
      <c r="D172" s="354"/>
    </row>
    <row r="173" spans="2:4">
      <c r="B173" s="354"/>
      <c r="C173" s="354"/>
      <c r="D173" s="354"/>
    </row>
    <row r="174" spans="2:4">
      <c r="B174" s="354"/>
      <c r="C174" s="354"/>
      <c r="D174" s="354"/>
    </row>
    <row r="175" spans="2:4">
      <c r="B175" s="354"/>
      <c r="C175" s="354"/>
      <c r="D175" s="354"/>
    </row>
    <row r="176" spans="2:4">
      <c r="B176" s="354"/>
      <c r="C176" s="354"/>
      <c r="D176" s="354"/>
    </row>
    <row r="177" spans="2:4">
      <c r="B177" s="354"/>
      <c r="C177" s="354"/>
      <c r="D177" s="354"/>
    </row>
    <row r="178" spans="2:4">
      <c r="B178" s="354"/>
      <c r="C178" s="354"/>
      <c r="D178" s="354"/>
    </row>
    <row r="179" spans="2:4">
      <c r="B179" s="354"/>
      <c r="C179" s="354"/>
      <c r="D179" s="354"/>
    </row>
    <row r="180" spans="2:4">
      <c r="B180" s="354"/>
      <c r="C180" s="354"/>
      <c r="D180" s="354"/>
    </row>
    <row r="181" spans="2:4">
      <c r="B181" s="354"/>
      <c r="C181" s="354"/>
      <c r="D181" s="354"/>
    </row>
    <row r="182" spans="2:4">
      <c r="B182" s="354"/>
      <c r="C182" s="354"/>
      <c r="D182" s="354"/>
    </row>
    <row r="183" spans="2:4">
      <c r="B183" s="354"/>
      <c r="C183" s="354"/>
      <c r="D183" s="354"/>
    </row>
    <row r="184" spans="2:4">
      <c r="B184" s="354"/>
      <c r="C184" s="354"/>
      <c r="D184" s="354"/>
    </row>
    <row r="185" spans="2:4">
      <c r="B185" s="354"/>
      <c r="C185" s="354"/>
      <c r="D185" s="354"/>
    </row>
    <row r="186" spans="2:4">
      <c r="B186" s="354"/>
      <c r="C186" s="354"/>
      <c r="D186" s="354"/>
    </row>
    <row r="187" spans="2:4">
      <c r="B187" s="354"/>
      <c r="C187" s="354"/>
      <c r="D187" s="354"/>
    </row>
    <row r="188" spans="2:4">
      <c r="B188" s="354"/>
      <c r="C188" s="354"/>
      <c r="D188" s="354"/>
    </row>
    <row r="189" spans="2:4">
      <c r="B189" s="354"/>
      <c r="C189" s="354"/>
      <c r="D189" s="354"/>
    </row>
    <row r="190" spans="2:4">
      <c r="B190" s="354"/>
      <c r="C190" s="354"/>
      <c r="D190" s="354"/>
    </row>
    <row r="191" spans="2:4">
      <c r="B191" s="354"/>
      <c r="C191" s="354"/>
      <c r="D191" s="354"/>
    </row>
    <row r="192" spans="2:4">
      <c r="B192" s="354"/>
      <c r="C192" s="354"/>
      <c r="D192" s="354"/>
    </row>
    <row r="193" spans="2:4">
      <c r="B193" s="354"/>
      <c r="C193" s="354"/>
      <c r="D193" s="354"/>
    </row>
    <row r="194" spans="2:4">
      <c r="B194" s="354"/>
      <c r="C194" s="354"/>
      <c r="D194" s="354"/>
    </row>
    <row r="195" spans="2:4">
      <c r="B195" s="354"/>
      <c r="C195" s="354"/>
      <c r="D195" s="354"/>
    </row>
    <row r="196" spans="2:4">
      <c r="B196" s="354"/>
      <c r="C196" s="354"/>
      <c r="D196" s="354"/>
    </row>
    <row r="197" spans="2:4">
      <c r="B197" s="354"/>
      <c r="C197" s="354"/>
      <c r="D197" s="354"/>
    </row>
    <row r="198" spans="2:4">
      <c r="B198" s="354"/>
      <c r="C198" s="354"/>
      <c r="D198" s="354"/>
    </row>
    <row r="199" spans="2:4">
      <c r="B199" s="354"/>
      <c r="C199" s="354"/>
      <c r="D199" s="354"/>
    </row>
    <row r="200" spans="2:4">
      <c r="B200" s="354"/>
      <c r="C200" s="354"/>
      <c r="D200" s="354"/>
    </row>
    <row r="201" spans="2:4">
      <c r="B201" s="354"/>
      <c r="C201" s="354"/>
      <c r="D201" s="354"/>
    </row>
    <row r="202" spans="2:4">
      <c r="B202" s="354"/>
      <c r="C202" s="354"/>
      <c r="D202" s="354"/>
    </row>
    <row r="203" spans="2:4">
      <c r="B203" s="354"/>
      <c r="C203" s="354"/>
      <c r="D203" s="354"/>
    </row>
    <row r="204" spans="2:4">
      <c r="B204" s="354"/>
      <c r="C204" s="354"/>
      <c r="D204" s="354"/>
    </row>
    <row r="205" spans="2:4">
      <c r="B205" s="354"/>
      <c r="C205" s="354"/>
      <c r="D205" s="354"/>
    </row>
    <row r="206" spans="2:4">
      <c r="B206" s="354"/>
      <c r="C206" s="354"/>
      <c r="D206" s="354"/>
    </row>
    <row r="207" spans="2:4">
      <c r="B207" s="354"/>
      <c r="C207" s="354"/>
      <c r="D207" s="354"/>
    </row>
    <row r="208" spans="2:4">
      <c r="B208" s="354"/>
      <c r="C208" s="354"/>
      <c r="D208" s="354"/>
    </row>
    <row r="209" spans="2:4">
      <c r="B209" s="354"/>
      <c r="C209" s="354"/>
      <c r="D209" s="354"/>
    </row>
    <row r="210" spans="2:4">
      <c r="B210" s="354"/>
      <c r="C210" s="354"/>
      <c r="D210" s="354"/>
    </row>
    <row r="211" spans="2:4">
      <c r="B211" s="354"/>
      <c r="C211" s="354"/>
      <c r="D211" s="354"/>
    </row>
    <row r="212" spans="2:4">
      <c r="B212" s="354"/>
      <c r="C212" s="354"/>
      <c r="D212" s="354"/>
    </row>
    <row r="213" spans="2:4">
      <c r="B213" s="354"/>
      <c r="C213" s="354"/>
      <c r="D213" s="354"/>
    </row>
    <row r="214" spans="2:4">
      <c r="B214" s="354"/>
      <c r="C214" s="354"/>
      <c r="D214" s="354"/>
    </row>
    <row r="215" spans="2:4">
      <c r="B215" s="354"/>
      <c r="C215" s="354"/>
      <c r="D215" s="354"/>
    </row>
    <row r="216" spans="2:4">
      <c r="B216" s="354"/>
      <c r="C216" s="354"/>
      <c r="D216" s="354"/>
    </row>
    <row r="217" spans="2:4">
      <c r="B217" s="354"/>
      <c r="C217" s="354"/>
      <c r="D217" s="354"/>
    </row>
    <row r="218" spans="2:4">
      <c r="B218" s="354"/>
      <c r="C218" s="354"/>
      <c r="D218" s="354"/>
    </row>
    <row r="219" spans="2:4">
      <c r="B219" s="354"/>
      <c r="C219" s="354"/>
      <c r="D219" s="354"/>
    </row>
    <row r="220" spans="2:4">
      <c r="B220" s="354"/>
      <c r="C220" s="354"/>
      <c r="D220" s="354"/>
    </row>
    <row r="221" spans="2:4">
      <c r="B221" s="354"/>
      <c r="C221" s="354"/>
      <c r="D221" s="354"/>
    </row>
    <row r="222" spans="2:4">
      <c r="B222" s="354"/>
      <c r="C222" s="354"/>
      <c r="D222" s="354"/>
    </row>
    <row r="223" spans="2:4">
      <c r="B223" s="354"/>
      <c r="C223" s="354"/>
      <c r="D223" s="354"/>
    </row>
    <row r="224" spans="2:4">
      <c r="B224" s="354"/>
      <c r="C224" s="354"/>
      <c r="D224" s="354"/>
    </row>
    <row r="225" spans="2:4">
      <c r="B225" s="354"/>
      <c r="C225" s="354"/>
      <c r="D225" s="354"/>
    </row>
    <row r="226" spans="2:4">
      <c r="B226" s="354"/>
      <c r="C226" s="354"/>
      <c r="D226" s="354"/>
    </row>
    <row r="227" spans="2:4">
      <c r="B227" s="354"/>
      <c r="C227" s="354"/>
      <c r="D227" s="354"/>
    </row>
    <row r="228" spans="2:4">
      <c r="B228" s="354"/>
      <c r="C228" s="354"/>
      <c r="D228" s="354"/>
    </row>
    <row r="229" spans="2:4">
      <c r="B229" s="354"/>
      <c r="C229" s="354"/>
      <c r="D229" s="354"/>
    </row>
    <row r="230" spans="2:4">
      <c r="B230" s="354"/>
      <c r="C230" s="354"/>
      <c r="D230" s="354"/>
    </row>
    <row r="231" spans="2:4">
      <c r="B231" s="354"/>
      <c r="C231" s="354"/>
      <c r="D231" s="354"/>
    </row>
    <row r="232" spans="2:4">
      <c r="B232" s="354"/>
      <c r="C232" s="354"/>
      <c r="D232" s="354"/>
    </row>
    <row r="233" spans="2:4">
      <c r="B233" s="354"/>
      <c r="C233" s="354"/>
      <c r="D233" s="354"/>
    </row>
    <row r="234" spans="2:4">
      <c r="B234" s="354"/>
      <c r="C234" s="354"/>
      <c r="D234" s="354"/>
    </row>
    <row r="235" spans="2:4">
      <c r="B235" s="354"/>
      <c r="C235" s="354"/>
      <c r="D235" s="354"/>
    </row>
    <row r="236" spans="2:4">
      <c r="B236" s="354"/>
      <c r="C236" s="354"/>
      <c r="D236" s="354"/>
    </row>
    <row r="237" spans="2:4">
      <c r="B237" s="354"/>
      <c r="C237" s="354"/>
      <c r="D237" s="354"/>
    </row>
    <row r="238" spans="2:4">
      <c r="B238" s="354"/>
      <c r="C238" s="354"/>
      <c r="D238" s="354"/>
    </row>
    <row r="239" spans="2:4">
      <c r="B239" s="354"/>
      <c r="C239" s="354"/>
      <c r="D239" s="354"/>
    </row>
    <row r="240" spans="2:4">
      <c r="B240" s="354"/>
      <c r="C240" s="354"/>
      <c r="D240" s="354"/>
    </row>
    <row r="241" spans="2:4">
      <c r="B241" s="354"/>
      <c r="C241" s="354"/>
      <c r="D241" s="354"/>
    </row>
    <row r="242" spans="2:4">
      <c r="B242" s="354"/>
      <c r="C242" s="354"/>
      <c r="D242" s="354"/>
    </row>
    <row r="243" spans="2:4">
      <c r="B243" s="354"/>
      <c r="C243" s="354"/>
      <c r="D243" s="354"/>
    </row>
    <row r="244" spans="2:4">
      <c r="B244" s="354"/>
      <c r="C244" s="354"/>
      <c r="D244" s="354"/>
    </row>
    <row r="245" spans="2:4">
      <c r="B245" s="354"/>
      <c r="C245" s="354"/>
      <c r="D245" s="354"/>
    </row>
    <row r="246" spans="2:4">
      <c r="B246" s="354"/>
      <c r="C246" s="354"/>
      <c r="D246" s="354"/>
    </row>
    <row r="247" spans="2:4">
      <c r="B247" s="354"/>
      <c r="C247" s="354"/>
      <c r="D247" s="354"/>
    </row>
    <row r="248" spans="2:4">
      <c r="B248" s="354"/>
      <c r="C248" s="354"/>
      <c r="D248" s="354"/>
    </row>
    <row r="249" spans="2:4">
      <c r="B249" s="354"/>
      <c r="C249" s="354"/>
      <c r="D249" s="354"/>
    </row>
    <row r="250" spans="2:4">
      <c r="B250" s="354"/>
      <c r="C250" s="354"/>
      <c r="D250" s="354"/>
    </row>
    <row r="251" spans="2:4">
      <c r="B251" s="354"/>
      <c r="C251" s="354"/>
      <c r="D251" s="354"/>
    </row>
    <row r="252" spans="2:4">
      <c r="B252" s="354"/>
      <c r="C252" s="354"/>
      <c r="D252" s="354"/>
    </row>
    <row r="253" spans="2:4">
      <c r="B253" s="354"/>
      <c r="C253" s="354"/>
      <c r="D253" s="354"/>
    </row>
    <row r="254" spans="2:4">
      <c r="B254" s="354"/>
      <c r="C254" s="354"/>
      <c r="D254" s="354"/>
    </row>
    <row r="255" spans="2:4">
      <c r="B255" s="354"/>
      <c r="C255" s="354"/>
      <c r="D255" s="354"/>
    </row>
    <row r="256" spans="2:4">
      <c r="B256" s="354"/>
      <c r="C256" s="354"/>
      <c r="D256" s="354"/>
    </row>
    <row r="257" spans="2:4">
      <c r="B257" s="354"/>
      <c r="C257" s="354"/>
      <c r="D257" s="354"/>
    </row>
    <row r="258" spans="2:4">
      <c r="B258" s="354"/>
      <c r="C258" s="354"/>
      <c r="D258" s="354"/>
    </row>
    <row r="259" spans="2:4">
      <c r="B259" s="354"/>
      <c r="C259" s="354"/>
      <c r="D259" s="354"/>
    </row>
    <row r="260" spans="2:4">
      <c r="B260" s="354"/>
      <c r="C260" s="354"/>
      <c r="D260" s="354"/>
    </row>
    <row r="261" spans="2:4">
      <c r="B261" s="354"/>
      <c r="C261" s="354"/>
      <c r="D261" s="354"/>
    </row>
    <row r="262" spans="2:4">
      <c r="B262" s="354"/>
      <c r="C262" s="354"/>
      <c r="D262" s="354"/>
    </row>
    <row r="263" spans="2:4">
      <c r="B263" s="354"/>
      <c r="C263" s="354"/>
      <c r="D263" s="354"/>
    </row>
    <row r="264" spans="2:4">
      <c r="B264" s="354"/>
      <c r="C264" s="354"/>
      <c r="D264" s="354"/>
    </row>
    <row r="265" spans="2:4">
      <c r="B265" s="354"/>
      <c r="C265" s="354"/>
      <c r="D265" s="354"/>
    </row>
    <row r="266" spans="2:4">
      <c r="B266" s="354"/>
      <c r="C266" s="354"/>
      <c r="D266" s="354"/>
    </row>
    <row r="267" spans="2:4">
      <c r="B267" s="354"/>
      <c r="C267" s="354"/>
      <c r="D267" s="354"/>
    </row>
    <row r="268" spans="2:4">
      <c r="B268" s="354"/>
      <c r="C268" s="354"/>
      <c r="D268" s="354"/>
    </row>
    <row r="269" spans="2:4">
      <c r="B269" s="354"/>
      <c r="C269" s="354"/>
      <c r="D269" s="354"/>
    </row>
    <row r="270" spans="2:4">
      <c r="B270" s="354"/>
      <c r="C270" s="354"/>
      <c r="D270" s="354"/>
    </row>
    <row r="271" spans="2:4">
      <c r="B271" s="354"/>
      <c r="C271" s="354"/>
      <c r="D271" s="354"/>
    </row>
    <row r="272" spans="2:4">
      <c r="B272" s="354"/>
      <c r="C272" s="354"/>
      <c r="D272" s="354"/>
    </row>
    <row r="273" spans="2:4">
      <c r="B273" s="354"/>
      <c r="C273" s="354"/>
      <c r="D273" s="354"/>
    </row>
    <row r="274" spans="2:4">
      <c r="B274" s="354"/>
      <c r="C274" s="354"/>
      <c r="D274" s="354"/>
    </row>
    <row r="275" spans="2:4">
      <c r="B275" s="354"/>
      <c r="C275" s="354"/>
      <c r="D275" s="354"/>
    </row>
    <row r="276" spans="2:4">
      <c r="B276" s="354"/>
      <c r="C276" s="354"/>
      <c r="D276" s="354"/>
    </row>
    <row r="277" spans="2:4">
      <c r="B277" s="354"/>
      <c r="C277" s="354"/>
      <c r="D277" s="354"/>
    </row>
    <row r="278" spans="2:4">
      <c r="B278" s="354"/>
      <c r="C278" s="354"/>
      <c r="D278" s="354"/>
    </row>
    <row r="279" spans="2:4">
      <c r="B279" s="354"/>
      <c r="C279" s="354"/>
      <c r="D279" s="354"/>
    </row>
    <row r="280" spans="2:4">
      <c r="B280" s="354"/>
      <c r="C280" s="354"/>
      <c r="D280" s="354"/>
    </row>
    <row r="281" spans="2:4">
      <c r="B281" s="354"/>
      <c r="C281" s="354"/>
      <c r="D281" s="354"/>
    </row>
    <row r="282" spans="2:4">
      <c r="B282" s="354"/>
      <c r="C282" s="354"/>
      <c r="D282" s="354"/>
    </row>
    <row r="283" spans="2:4">
      <c r="B283" s="354"/>
      <c r="C283" s="354"/>
      <c r="D283" s="354"/>
    </row>
    <row r="284" spans="2:4">
      <c r="B284" s="354"/>
      <c r="C284" s="354"/>
      <c r="D284" s="354"/>
    </row>
    <row r="285" spans="2:4">
      <c r="B285" s="354"/>
      <c r="C285" s="354"/>
      <c r="D285" s="354"/>
    </row>
    <row r="286" spans="2:4">
      <c r="B286" s="354"/>
      <c r="C286" s="354"/>
      <c r="D286" s="354"/>
    </row>
    <row r="287" spans="2:4">
      <c r="B287" s="354"/>
      <c r="C287" s="354"/>
      <c r="D287" s="354"/>
    </row>
    <row r="288" spans="2:4">
      <c r="B288" s="354"/>
      <c r="C288" s="354"/>
      <c r="D288" s="354"/>
    </row>
    <row r="289" spans="2:4">
      <c r="B289" s="354"/>
      <c r="C289" s="354"/>
      <c r="D289" s="354"/>
    </row>
    <row r="290" spans="2:4">
      <c r="B290" s="354"/>
      <c r="C290" s="354"/>
      <c r="D290" s="354"/>
    </row>
    <row r="291" spans="2:4">
      <c r="B291" s="354"/>
      <c r="C291" s="354"/>
      <c r="D291" s="354"/>
    </row>
    <row r="292" spans="2:4">
      <c r="B292" s="354"/>
      <c r="C292" s="354"/>
      <c r="D292" s="354"/>
    </row>
    <row r="293" spans="2:4">
      <c r="B293" s="354"/>
      <c r="C293" s="354"/>
      <c r="D293" s="354"/>
    </row>
    <row r="294" spans="2:4">
      <c r="B294" s="354"/>
      <c r="C294" s="354"/>
      <c r="D294" s="354"/>
    </row>
    <row r="295" spans="2:4">
      <c r="B295" s="354"/>
      <c r="C295" s="354"/>
      <c r="D295" s="354"/>
    </row>
    <row r="296" spans="2:4">
      <c r="B296" s="354"/>
      <c r="C296" s="354"/>
      <c r="D296" s="354"/>
    </row>
    <row r="297" spans="2:4">
      <c r="B297" s="354"/>
      <c r="C297" s="354"/>
      <c r="D297" s="354"/>
    </row>
    <row r="298" spans="2:4">
      <c r="B298" s="354"/>
      <c r="C298" s="354"/>
      <c r="D298" s="354"/>
    </row>
    <row r="299" spans="2:4">
      <c r="B299" s="354"/>
      <c r="C299" s="354"/>
      <c r="D299" s="354"/>
    </row>
    <row r="300" spans="2:4">
      <c r="B300" s="354"/>
      <c r="C300" s="354"/>
      <c r="D300" s="354"/>
    </row>
    <row r="301" spans="2:4">
      <c r="B301" s="354"/>
      <c r="C301" s="354"/>
      <c r="D301" s="354"/>
    </row>
    <row r="302" spans="2:4">
      <c r="B302" s="354"/>
      <c r="C302" s="354"/>
      <c r="D302" s="354"/>
    </row>
    <row r="303" spans="2:4">
      <c r="B303" s="354"/>
      <c r="C303" s="354"/>
      <c r="D303" s="354"/>
    </row>
    <row r="304" spans="2:4">
      <c r="B304" s="354"/>
      <c r="C304" s="354"/>
      <c r="D304" s="354"/>
    </row>
    <row r="305" spans="2:4">
      <c r="B305" s="354"/>
      <c r="C305" s="354"/>
      <c r="D305" s="354"/>
    </row>
    <row r="306" spans="2:4">
      <c r="B306" s="354"/>
      <c r="C306" s="354"/>
      <c r="D306" s="354"/>
    </row>
    <row r="307" spans="2:4">
      <c r="B307" s="354"/>
      <c r="C307" s="354"/>
      <c r="D307" s="354"/>
    </row>
    <row r="308" spans="2:4">
      <c r="B308" s="354"/>
      <c r="C308" s="354"/>
      <c r="D308" s="354"/>
    </row>
    <row r="309" spans="2:4">
      <c r="B309" s="354"/>
      <c r="C309" s="354"/>
      <c r="D309" s="354"/>
    </row>
    <row r="310" spans="2:4">
      <c r="B310" s="354"/>
      <c r="C310" s="354"/>
      <c r="D310" s="354"/>
    </row>
    <row r="311" spans="2:4">
      <c r="B311" s="354"/>
      <c r="C311" s="354"/>
      <c r="D311" s="354"/>
    </row>
    <row r="312" spans="2:4">
      <c r="B312" s="354"/>
      <c r="C312" s="354"/>
      <c r="D312" s="354"/>
    </row>
    <row r="313" spans="2:4">
      <c r="B313" s="354"/>
      <c r="C313" s="354"/>
      <c r="D313" s="354"/>
    </row>
    <row r="314" spans="2:4">
      <c r="B314" s="354"/>
      <c r="C314" s="354"/>
      <c r="D314" s="354"/>
    </row>
    <row r="315" spans="2:4">
      <c r="B315" s="354"/>
      <c r="C315" s="354"/>
      <c r="D315" s="354"/>
    </row>
    <row r="316" spans="2:4">
      <c r="B316" s="354"/>
      <c r="C316" s="354"/>
      <c r="D316" s="354"/>
    </row>
    <row r="317" spans="2:4">
      <c r="B317" s="354"/>
      <c r="C317" s="354"/>
      <c r="D317" s="354"/>
    </row>
    <row r="318" spans="2:4">
      <c r="B318" s="354"/>
      <c r="C318" s="354"/>
      <c r="D318" s="354"/>
    </row>
    <row r="319" spans="2:4">
      <c r="B319" s="354"/>
      <c r="C319" s="354"/>
      <c r="D319" s="354"/>
    </row>
    <row r="320" spans="2:4">
      <c r="B320" s="354"/>
      <c r="C320" s="354"/>
      <c r="D320" s="354"/>
    </row>
    <row r="321" spans="2:4">
      <c r="B321" s="354"/>
      <c r="C321" s="354"/>
      <c r="D321" s="354"/>
    </row>
    <row r="322" spans="2:4">
      <c r="B322" s="354"/>
      <c r="C322" s="354"/>
      <c r="D322" s="354"/>
    </row>
    <row r="323" spans="2:4">
      <c r="B323" s="354"/>
      <c r="C323" s="354"/>
      <c r="D323" s="354"/>
    </row>
    <row r="324" spans="2:4">
      <c r="B324" s="354"/>
      <c r="C324" s="354"/>
      <c r="D324" s="354"/>
    </row>
    <row r="325" spans="2:4">
      <c r="B325" s="354"/>
      <c r="C325" s="354"/>
      <c r="D325" s="354"/>
    </row>
    <row r="326" spans="2:4">
      <c r="B326" s="354"/>
      <c r="C326" s="354"/>
      <c r="D326" s="354"/>
    </row>
    <row r="327" spans="2:4">
      <c r="B327" s="354"/>
      <c r="C327" s="354"/>
      <c r="D327" s="354"/>
    </row>
    <row r="328" spans="2:4">
      <c r="B328" s="354"/>
      <c r="C328" s="354"/>
      <c r="D328" s="354"/>
    </row>
    <row r="329" spans="2:4">
      <c r="B329" s="354"/>
      <c r="C329" s="354"/>
      <c r="D329" s="354"/>
    </row>
    <row r="330" spans="2:4">
      <c r="B330" s="354"/>
      <c r="C330" s="354"/>
      <c r="D330" s="354"/>
    </row>
    <row r="331" spans="2:4">
      <c r="B331" s="354"/>
      <c r="C331" s="354"/>
      <c r="D331" s="354"/>
    </row>
    <row r="332" spans="2:4">
      <c r="B332" s="354"/>
      <c r="C332" s="354"/>
      <c r="D332" s="354"/>
    </row>
    <row r="333" spans="2:4">
      <c r="B333" s="354"/>
      <c r="C333" s="354"/>
      <c r="D333" s="354"/>
    </row>
    <row r="334" spans="2:4">
      <c r="B334" s="354"/>
      <c r="C334" s="354"/>
      <c r="D334" s="354"/>
    </row>
    <row r="335" spans="2:4">
      <c r="B335" s="354"/>
      <c r="C335" s="354"/>
      <c r="D335" s="354"/>
    </row>
    <row r="336" spans="2:4">
      <c r="B336" s="354"/>
      <c r="C336" s="354"/>
      <c r="D336" s="354"/>
    </row>
    <row r="337" spans="2:4">
      <c r="B337" s="354"/>
      <c r="C337" s="354"/>
      <c r="D337" s="354"/>
    </row>
    <row r="338" spans="2:4">
      <c r="B338" s="354"/>
      <c r="C338" s="354"/>
      <c r="D338" s="354"/>
    </row>
    <row r="339" spans="2:4">
      <c r="B339" s="354"/>
      <c r="C339" s="354"/>
      <c r="D339" s="354"/>
    </row>
    <row r="340" spans="2:4">
      <c r="B340" s="354"/>
      <c r="C340" s="354"/>
      <c r="D340" s="354"/>
    </row>
    <row r="341" spans="2:4">
      <c r="B341" s="354"/>
      <c r="C341" s="354"/>
      <c r="D341" s="354"/>
    </row>
    <row r="342" spans="2:4">
      <c r="B342" s="354"/>
      <c r="C342" s="354"/>
      <c r="D342" s="354"/>
    </row>
    <row r="343" spans="2:4">
      <c r="B343" s="354"/>
      <c r="C343" s="354"/>
      <c r="D343" s="354"/>
    </row>
    <row r="344" spans="2:4">
      <c r="B344" s="354"/>
      <c r="C344" s="354"/>
      <c r="D344" s="354"/>
    </row>
    <row r="345" spans="2:4">
      <c r="B345" s="354"/>
      <c r="C345" s="354"/>
      <c r="D345" s="354"/>
    </row>
    <row r="346" spans="2:4">
      <c r="B346" s="354"/>
      <c r="C346" s="354"/>
      <c r="D346" s="354"/>
    </row>
    <row r="347" spans="2:4">
      <c r="B347" s="354"/>
      <c r="C347" s="354"/>
      <c r="D347" s="354"/>
    </row>
    <row r="348" spans="2:4">
      <c r="B348" s="354"/>
      <c r="C348" s="354"/>
      <c r="D348" s="354"/>
    </row>
    <row r="349" spans="2:4">
      <c r="B349" s="354"/>
      <c r="C349" s="354"/>
      <c r="D349" s="354"/>
    </row>
    <row r="350" spans="2:4">
      <c r="B350" s="354"/>
      <c r="C350" s="354"/>
      <c r="D350" s="354"/>
    </row>
    <row r="351" spans="2:4">
      <c r="B351" s="354"/>
      <c r="C351" s="354"/>
      <c r="D351" s="354"/>
    </row>
    <row r="352" spans="2:4">
      <c r="B352" s="354"/>
      <c r="C352" s="354"/>
      <c r="D352" s="354"/>
    </row>
    <row r="353" spans="2:4">
      <c r="B353" s="354"/>
      <c r="C353" s="354"/>
      <c r="D353" s="354"/>
    </row>
    <row r="354" spans="2:4">
      <c r="B354" s="354"/>
      <c r="C354" s="354"/>
      <c r="D354" s="354"/>
    </row>
    <row r="355" spans="2:4">
      <c r="B355" s="354"/>
      <c r="C355" s="354"/>
      <c r="D355" s="354"/>
    </row>
    <row r="356" spans="2:4">
      <c r="B356" s="354"/>
      <c r="C356" s="354"/>
      <c r="D356" s="354"/>
    </row>
    <row r="357" spans="2:4">
      <c r="B357" s="354"/>
      <c r="C357" s="354"/>
      <c r="D357" s="354"/>
    </row>
    <row r="358" spans="2:4">
      <c r="B358" s="354"/>
      <c r="C358" s="354"/>
      <c r="D358" s="354"/>
    </row>
    <row r="359" spans="2:4">
      <c r="B359" s="354"/>
      <c r="C359" s="354"/>
      <c r="D359" s="354"/>
    </row>
    <row r="360" spans="2:4">
      <c r="B360" s="354"/>
      <c r="C360" s="354"/>
      <c r="D360" s="354"/>
    </row>
    <row r="361" spans="2:4">
      <c r="B361" s="354"/>
      <c r="C361" s="354"/>
      <c r="D361" s="354"/>
    </row>
    <row r="362" spans="2:4">
      <c r="B362" s="354"/>
      <c r="C362" s="354"/>
      <c r="D362" s="354"/>
    </row>
    <row r="363" spans="2:4">
      <c r="B363" s="354"/>
      <c r="C363" s="354"/>
      <c r="D363" s="354"/>
    </row>
    <row r="364" spans="2:4">
      <c r="B364" s="354"/>
      <c r="C364" s="354"/>
      <c r="D364" s="354"/>
    </row>
    <row r="365" spans="2:4">
      <c r="B365" s="354"/>
      <c r="C365" s="354"/>
      <c r="D365" s="354"/>
    </row>
    <row r="366" spans="2:4">
      <c r="B366" s="354"/>
      <c r="C366" s="354"/>
      <c r="D366" s="354"/>
    </row>
    <row r="367" spans="2:4">
      <c r="B367" s="354"/>
      <c r="C367" s="354"/>
      <c r="D367" s="354"/>
    </row>
    <row r="368" spans="2:4">
      <c r="B368" s="354"/>
      <c r="C368" s="354"/>
      <c r="D368" s="354"/>
    </row>
    <row r="369" spans="2:4">
      <c r="B369" s="354"/>
      <c r="C369" s="354"/>
      <c r="D369" s="354"/>
    </row>
    <row r="370" spans="2:4">
      <c r="B370" s="354"/>
      <c r="C370" s="354"/>
      <c r="D370" s="354"/>
    </row>
    <row r="371" spans="2:4">
      <c r="B371" s="354"/>
      <c r="C371" s="354"/>
      <c r="D371" s="354"/>
    </row>
    <row r="372" spans="2:4">
      <c r="B372" s="354"/>
      <c r="C372" s="354"/>
      <c r="D372" s="354"/>
    </row>
    <row r="373" spans="2:4">
      <c r="B373" s="354"/>
      <c r="C373" s="354"/>
      <c r="D373" s="354"/>
    </row>
    <row r="374" spans="2:4">
      <c r="B374" s="354"/>
      <c r="C374" s="354"/>
      <c r="D374" s="354"/>
    </row>
    <row r="375" spans="2:4">
      <c r="B375" s="354"/>
      <c r="C375" s="354"/>
      <c r="D375" s="354"/>
    </row>
    <row r="376" spans="2:4">
      <c r="B376" s="354"/>
      <c r="C376" s="354"/>
      <c r="D376" s="354"/>
    </row>
    <row r="377" spans="2:4">
      <c r="B377" s="354"/>
      <c r="C377" s="354"/>
      <c r="D377" s="354"/>
    </row>
    <row r="378" spans="2:4">
      <c r="B378" s="354"/>
      <c r="C378" s="354"/>
      <c r="D378" s="354"/>
    </row>
    <row r="379" spans="2:4">
      <c r="B379" s="354"/>
      <c r="C379" s="354"/>
      <c r="D379" s="354"/>
    </row>
    <row r="380" spans="2:4">
      <c r="B380" s="354"/>
      <c r="C380" s="354"/>
      <c r="D380" s="354"/>
    </row>
    <row r="381" spans="2:4">
      <c r="B381" s="354"/>
      <c r="C381" s="354"/>
      <c r="D381" s="354"/>
    </row>
    <row r="382" spans="2:4">
      <c r="B382" s="354"/>
      <c r="C382" s="354"/>
      <c r="D382" s="354"/>
    </row>
    <row r="383" spans="2:4">
      <c r="B383" s="354"/>
      <c r="C383" s="354"/>
      <c r="D383" s="354"/>
    </row>
    <row r="384" spans="2:4">
      <c r="B384" s="354"/>
      <c r="C384" s="354"/>
      <c r="D384" s="354"/>
    </row>
    <row r="385" spans="2:4">
      <c r="B385" s="354"/>
      <c r="C385" s="354"/>
      <c r="D385" s="354"/>
    </row>
    <row r="386" spans="2:4">
      <c r="B386" s="354"/>
      <c r="C386" s="354"/>
      <c r="D386" s="354"/>
    </row>
    <row r="387" spans="2:4">
      <c r="B387" s="354"/>
      <c r="C387" s="354"/>
      <c r="D387" s="354"/>
    </row>
    <row r="388" spans="2:4">
      <c r="B388" s="354"/>
      <c r="C388" s="354"/>
      <c r="D388" s="354"/>
    </row>
    <row r="389" spans="2:4">
      <c r="B389" s="354"/>
      <c r="C389" s="354"/>
      <c r="D389" s="354"/>
    </row>
    <row r="390" spans="2:4">
      <c r="B390" s="354"/>
      <c r="C390" s="354"/>
      <c r="D390" s="354"/>
    </row>
    <row r="391" spans="2:4">
      <c r="B391" s="354"/>
      <c r="C391" s="354"/>
      <c r="D391" s="354"/>
    </row>
    <row r="392" spans="2:4">
      <c r="B392" s="354"/>
      <c r="C392" s="354"/>
      <c r="D392" s="354"/>
    </row>
    <row r="393" spans="2:4">
      <c r="B393" s="354"/>
      <c r="C393" s="354"/>
      <c r="D393" s="354"/>
    </row>
    <row r="394" spans="2:4">
      <c r="B394" s="354"/>
      <c r="C394" s="354"/>
      <c r="D394" s="354"/>
    </row>
    <row r="395" spans="2:4">
      <c r="B395" s="354"/>
      <c r="C395" s="354"/>
      <c r="D395" s="354"/>
    </row>
    <row r="396" spans="2:4">
      <c r="B396" s="354"/>
      <c r="C396" s="354"/>
      <c r="D396" s="354"/>
    </row>
    <row r="397" spans="2:4">
      <c r="B397" s="354"/>
      <c r="C397" s="354"/>
      <c r="D397" s="354"/>
    </row>
    <row r="398" spans="2:4">
      <c r="B398" s="354"/>
      <c r="C398" s="354"/>
      <c r="D398" s="354"/>
    </row>
  </sheetData>
  <mergeCells count="4">
    <mergeCell ref="I1:L1"/>
    <mergeCell ref="A3:L3"/>
    <mergeCell ref="B4:L4"/>
    <mergeCell ref="B55:L55"/>
  </mergeCells>
  <phoneticPr fontId="4"/>
  <pageMargins left="0.98425196850393704" right="0.39370078740157483" top="0.39370078740157483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70A8-ADD1-4850-9DCE-3988F68CF430}">
  <sheetPr>
    <pageSetUpPr fitToPage="1"/>
  </sheetPr>
  <dimension ref="A1:BK57"/>
  <sheetViews>
    <sheetView view="pageBreakPreview" zoomScaleNormal="100" zoomScaleSheetLayoutView="100" workbookViewId="0">
      <selection activeCell="AB10" sqref="AB10"/>
    </sheetView>
  </sheetViews>
  <sheetFormatPr defaultRowHeight="16.5"/>
  <cols>
    <col min="1" max="1" width="6.75" style="262" bestFit="1" customWidth="1"/>
    <col min="2" max="2" width="11.75" style="87" customWidth="1"/>
    <col min="3" max="3" width="9.625" style="87" customWidth="1"/>
    <col min="4" max="4" width="11.75" style="87" bestFit="1" customWidth="1"/>
    <col min="5" max="5" width="9.625" style="87" customWidth="1"/>
    <col min="6" max="6" width="11.75" style="87" bestFit="1" customWidth="1"/>
    <col min="7" max="7" width="9.625" style="87" customWidth="1"/>
    <col min="8" max="8" width="11.75" style="87" bestFit="1" customWidth="1"/>
    <col min="9" max="9" width="9.625" style="87" customWidth="1"/>
    <col min="10" max="10" width="11.75" style="87" bestFit="1" customWidth="1"/>
    <col min="11" max="11" width="9.625" style="87" customWidth="1"/>
    <col min="12" max="12" width="11.75" style="87" bestFit="1" customWidth="1"/>
    <col min="13" max="13" width="9.625" style="87" customWidth="1"/>
    <col min="14" max="14" width="11.75" style="87" bestFit="1" customWidth="1"/>
    <col min="15" max="15" width="9.625" style="87" customWidth="1"/>
    <col min="16" max="16" width="11.75" style="87" bestFit="1" customWidth="1"/>
    <col min="17" max="17" width="9.625" style="87" customWidth="1"/>
    <col min="18" max="16384" width="9" style="87"/>
  </cols>
  <sheetData>
    <row r="1" spans="1:63">
      <c r="A1" s="434" t="s">
        <v>616</v>
      </c>
      <c r="B1" s="434"/>
      <c r="Q1" s="231"/>
    </row>
    <row r="2" spans="1:63" s="384" customFormat="1">
      <c r="A2" s="262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</row>
    <row r="3" spans="1:63" ht="26.25" customHeight="1">
      <c r="A3" s="433" t="s">
        <v>615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08"/>
    </row>
    <row r="4" spans="1:63">
      <c r="A4" s="431"/>
      <c r="B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</row>
    <row r="5" spans="1:63" s="384" customFormat="1" ht="17.25" thickBot="1">
      <c r="A5" s="430" t="s">
        <v>614</v>
      </c>
      <c r="B5" s="430"/>
      <c r="E5" s="429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28" t="s">
        <v>613</v>
      </c>
      <c r="Q5" s="428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</row>
    <row r="6" spans="1:63" s="384" customFormat="1" ht="21" customHeight="1" thickTop="1">
      <c r="A6" s="427"/>
      <c r="B6" s="426"/>
      <c r="C6" s="424" t="s">
        <v>612</v>
      </c>
      <c r="D6" s="423"/>
      <c r="E6" s="425"/>
      <c r="F6" s="424" t="s">
        <v>611</v>
      </c>
      <c r="G6" s="423"/>
      <c r="H6" s="425"/>
      <c r="I6" s="424" t="s">
        <v>610</v>
      </c>
      <c r="J6" s="423"/>
      <c r="K6" s="425"/>
      <c r="L6" s="424" t="s">
        <v>609</v>
      </c>
      <c r="M6" s="423"/>
      <c r="N6" s="425"/>
      <c r="O6" s="424" t="s">
        <v>608</v>
      </c>
      <c r="P6" s="423"/>
      <c r="Q6" s="423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3" s="384" customFormat="1">
      <c r="A7" s="413" t="s">
        <v>151</v>
      </c>
      <c r="B7" s="409"/>
      <c r="C7" s="417" t="s">
        <v>606</v>
      </c>
      <c r="D7" s="416"/>
      <c r="E7" s="415">
        <v>2.4700000000000002</v>
      </c>
      <c r="F7" s="422" t="s">
        <v>606</v>
      </c>
      <c r="G7" s="409"/>
      <c r="H7" s="421">
        <v>2.1</v>
      </c>
      <c r="I7" s="410" t="s">
        <v>594</v>
      </c>
      <c r="J7" s="409"/>
      <c r="K7" s="420">
        <v>2.2999999999999998</v>
      </c>
      <c r="L7" s="411" t="s">
        <v>607</v>
      </c>
      <c r="M7" s="409"/>
      <c r="N7" s="414">
        <v>2.37</v>
      </c>
      <c r="O7" s="410" t="s">
        <v>592</v>
      </c>
      <c r="P7" s="409"/>
      <c r="Q7" s="414">
        <v>5.98</v>
      </c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3" s="384" customFormat="1">
      <c r="A8" s="413" t="s">
        <v>149</v>
      </c>
      <c r="B8" s="409"/>
      <c r="C8" s="410" t="s">
        <v>589</v>
      </c>
      <c r="D8" s="409"/>
      <c r="E8" s="412">
        <v>2.1800000000000002</v>
      </c>
      <c r="F8" s="411" t="s">
        <v>594</v>
      </c>
      <c r="G8" s="409"/>
      <c r="H8" s="408">
        <v>1.96</v>
      </c>
      <c r="I8" s="410" t="s">
        <v>589</v>
      </c>
      <c r="J8" s="409"/>
      <c r="K8" s="412">
        <v>2.16</v>
      </c>
      <c r="L8" s="411" t="s">
        <v>599</v>
      </c>
      <c r="M8" s="409"/>
      <c r="N8" s="408">
        <v>1.79</v>
      </c>
      <c r="O8" s="419" t="s">
        <v>601</v>
      </c>
      <c r="P8" s="418"/>
      <c r="Q8" s="408">
        <v>1.74</v>
      </c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3" s="384" customFormat="1">
      <c r="A9" s="413" t="s">
        <v>147</v>
      </c>
      <c r="B9" s="409"/>
      <c r="C9" s="410" t="s">
        <v>598</v>
      </c>
      <c r="D9" s="409"/>
      <c r="E9" s="412">
        <v>1.93</v>
      </c>
      <c r="F9" s="411" t="s">
        <v>589</v>
      </c>
      <c r="G9" s="409"/>
      <c r="H9" s="408">
        <v>1.76</v>
      </c>
      <c r="I9" s="417" t="s">
        <v>606</v>
      </c>
      <c r="J9" s="416"/>
      <c r="K9" s="415">
        <v>1.9</v>
      </c>
      <c r="L9" s="411" t="s">
        <v>590</v>
      </c>
      <c r="M9" s="409"/>
      <c r="N9" s="414">
        <v>1.63</v>
      </c>
      <c r="O9" s="410" t="s">
        <v>594</v>
      </c>
      <c r="P9" s="409"/>
      <c r="Q9" s="414">
        <v>1.47</v>
      </c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3" s="384" customFormat="1">
      <c r="A10" s="413" t="s">
        <v>145</v>
      </c>
      <c r="B10" s="409"/>
      <c r="C10" s="410" t="s">
        <v>594</v>
      </c>
      <c r="D10" s="409"/>
      <c r="E10" s="412">
        <v>1.75</v>
      </c>
      <c r="F10" s="411" t="s">
        <v>603</v>
      </c>
      <c r="G10" s="409"/>
      <c r="H10" s="408">
        <v>1.45</v>
      </c>
      <c r="I10" s="410" t="s">
        <v>605</v>
      </c>
      <c r="J10" s="409"/>
      <c r="K10" s="412">
        <v>1.89</v>
      </c>
      <c r="L10" s="411" t="s">
        <v>592</v>
      </c>
      <c r="M10" s="409"/>
      <c r="N10" s="408">
        <v>1.59</v>
      </c>
      <c r="O10" s="410" t="s">
        <v>604</v>
      </c>
      <c r="P10" s="409"/>
      <c r="Q10" s="408">
        <v>1.37</v>
      </c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</row>
    <row r="11" spans="1:63" s="384" customFormat="1">
      <c r="A11" s="413" t="s">
        <v>143</v>
      </c>
      <c r="B11" s="409"/>
      <c r="C11" s="410" t="s">
        <v>603</v>
      </c>
      <c r="D11" s="409"/>
      <c r="E11" s="412">
        <v>1.53</v>
      </c>
      <c r="F11" s="411" t="s">
        <v>602</v>
      </c>
      <c r="G11" s="409"/>
      <c r="H11" s="408">
        <v>1.06</v>
      </c>
      <c r="I11" s="410" t="s">
        <v>601</v>
      </c>
      <c r="J11" s="409"/>
      <c r="K11" s="412">
        <v>1.85</v>
      </c>
      <c r="L11" s="411" t="s">
        <v>600</v>
      </c>
      <c r="M11" s="409"/>
      <c r="N11" s="408">
        <v>1.33</v>
      </c>
      <c r="O11" s="410" t="s">
        <v>580</v>
      </c>
      <c r="P11" s="409"/>
      <c r="Q11" s="408">
        <v>1.36</v>
      </c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</row>
    <row r="12" spans="1:63" s="384" customFormat="1">
      <c r="A12" s="413" t="s">
        <v>141</v>
      </c>
      <c r="B12" s="409"/>
      <c r="C12" s="410" t="s">
        <v>591</v>
      </c>
      <c r="D12" s="409"/>
      <c r="E12" s="412">
        <v>1.52</v>
      </c>
      <c r="F12" s="411" t="s">
        <v>579</v>
      </c>
      <c r="G12" s="409"/>
      <c r="H12" s="408">
        <v>1.04</v>
      </c>
      <c r="I12" s="410" t="s">
        <v>599</v>
      </c>
      <c r="J12" s="409"/>
      <c r="K12" s="412">
        <v>1.72</v>
      </c>
      <c r="L12" s="411" t="s">
        <v>598</v>
      </c>
      <c r="M12" s="409"/>
      <c r="N12" s="408">
        <v>1.24</v>
      </c>
      <c r="O12" s="410" t="s">
        <v>597</v>
      </c>
      <c r="P12" s="409"/>
      <c r="Q12" s="408">
        <v>1.23</v>
      </c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</row>
    <row r="13" spans="1:63" s="384" customFormat="1">
      <c r="A13" s="413" t="s">
        <v>139</v>
      </c>
      <c r="B13" s="409"/>
      <c r="C13" s="410" t="s">
        <v>596</v>
      </c>
      <c r="D13" s="409"/>
      <c r="E13" s="412">
        <v>1.35</v>
      </c>
      <c r="F13" s="411" t="s">
        <v>595</v>
      </c>
      <c r="G13" s="409"/>
      <c r="H13" s="408">
        <v>1.03</v>
      </c>
      <c r="I13" s="410" t="s">
        <v>592</v>
      </c>
      <c r="J13" s="409"/>
      <c r="K13" s="412">
        <v>1.5489999999999999</v>
      </c>
      <c r="L13" s="411" t="s">
        <v>594</v>
      </c>
      <c r="M13" s="409"/>
      <c r="N13" s="408">
        <v>1.21</v>
      </c>
      <c r="O13" s="410" t="s">
        <v>593</v>
      </c>
      <c r="P13" s="409"/>
      <c r="Q13" s="414">
        <v>1.17</v>
      </c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</row>
    <row r="14" spans="1:63" s="384" customFormat="1">
      <c r="A14" s="413" t="s">
        <v>137</v>
      </c>
      <c r="B14" s="409"/>
      <c r="C14" s="410" t="s">
        <v>592</v>
      </c>
      <c r="D14" s="409"/>
      <c r="E14" s="412">
        <v>1.32</v>
      </c>
      <c r="F14" s="411" t="s">
        <v>591</v>
      </c>
      <c r="G14" s="409"/>
      <c r="H14" s="408">
        <v>0.88</v>
      </c>
      <c r="I14" s="410" t="s">
        <v>590</v>
      </c>
      <c r="J14" s="409"/>
      <c r="K14" s="412">
        <v>1.5449999999999999</v>
      </c>
      <c r="L14" s="411" t="s">
        <v>589</v>
      </c>
      <c r="M14" s="409"/>
      <c r="N14" s="408">
        <v>1.2</v>
      </c>
      <c r="O14" s="410" t="s">
        <v>588</v>
      </c>
      <c r="P14" s="409"/>
      <c r="Q14" s="414">
        <v>1.1000000000000001</v>
      </c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</row>
    <row r="15" spans="1:63" s="384" customFormat="1">
      <c r="A15" s="413" t="s">
        <v>135</v>
      </c>
      <c r="B15" s="409"/>
      <c r="C15" s="410" t="s">
        <v>587</v>
      </c>
      <c r="D15" s="409"/>
      <c r="E15" s="412">
        <v>1.31</v>
      </c>
      <c r="F15" s="411" t="s">
        <v>586</v>
      </c>
      <c r="G15" s="409"/>
      <c r="H15" s="408">
        <v>0.85</v>
      </c>
      <c r="I15" s="410" t="s">
        <v>585</v>
      </c>
      <c r="J15" s="409"/>
      <c r="K15" s="412">
        <v>1.48</v>
      </c>
      <c r="L15" s="411" t="s">
        <v>584</v>
      </c>
      <c r="M15" s="409"/>
      <c r="N15" s="408">
        <v>1.17</v>
      </c>
      <c r="O15" s="410" t="s">
        <v>583</v>
      </c>
      <c r="P15" s="409"/>
      <c r="Q15" s="408">
        <v>1.05</v>
      </c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</row>
    <row r="16" spans="1:63" s="384" customFormat="1">
      <c r="A16" s="407" t="s">
        <v>133</v>
      </c>
      <c r="B16" s="403"/>
      <c r="C16" s="404" t="s">
        <v>582</v>
      </c>
      <c r="D16" s="403"/>
      <c r="E16" s="406">
        <v>1.26</v>
      </c>
      <c r="F16" s="405" t="s">
        <v>581</v>
      </c>
      <c r="G16" s="403"/>
      <c r="H16" s="402">
        <v>0.83</v>
      </c>
      <c r="I16" s="404" t="s">
        <v>580</v>
      </c>
      <c r="J16" s="403"/>
      <c r="K16" s="406">
        <v>1.47</v>
      </c>
      <c r="L16" s="405" t="s">
        <v>579</v>
      </c>
      <c r="M16" s="403"/>
      <c r="N16" s="402">
        <v>1.1599999999999999</v>
      </c>
      <c r="O16" s="404" t="s">
        <v>578</v>
      </c>
      <c r="P16" s="403"/>
      <c r="Q16" s="402">
        <v>1.04</v>
      </c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</row>
    <row r="17" spans="1:63" s="384" customFormat="1">
      <c r="A17" s="262"/>
      <c r="B17" s="401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87"/>
      <c r="O17" s="87"/>
      <c r="Q17" s="231" t="s">
        <v>577</v>
      </c>
      <c r="R17" s="231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</row>
    <row r="18" spans="1:63" s="384" customFormat="1">
      <c r="A18" s="262"/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87"/>
      <c r="O18" s="87"/>
      <c r="Q18" s="231"/>
      <c r="R18" s="231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</row>
    <row r="19" spans="1:63" s="384" customFormat="1" ht="29.25" customHeight="1">
      <c r="A19" s="400" t="s">
        <v>576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231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</row>
    <row r="20" spans="1:63" s="384" customFormat="1" ht="17.25" thickBot="1">
      <c r="A20" s="389"/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99" t="s">
        <v>575</v>
      </c>
      <c r="Q20" s="399"/>
      <c r="R20" s="231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</row>
    <row r="21" spans="1:63" s="384" customFormat="1" ht="17.25" thickTop="1">
      <c r="A21" s="398"/>
      <c r="B21" s="397"/>
      <c r="C21" s="397"/>
      <c r="D21" s="396" t="s">
        <v>574</v>
      </c>
      <c r="E21" s="396"/>
      <c r="F21" s="396" t="s">
        <v>573</v>
      </c>
      <c r="G21" s="396"/>
      <c r="H21" s="396" t="s">
        <v>572</v>
      </c>
      <c r="I21" s="396"/>
      <c r="J21" s="396" t="s">
        <v>571</v>
      </c>
      <c r="K21" s="396"/>
      <c r="L21" s="396" t="s">
        <v>570</v>
      </c>
      <c r="M21" s="396"/>
      <c r="N21" s="396" t="s">
        <v>569</v>
      </c>
      <c r="O21" s="396"/>
      <c r="P21" s="395" t="s">
        <v>568</v>
      </c>
      <c r="Q21" s="395"/>
      <c r="R21" s="231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</row>
    <row r="22" spans="1:63" s="384" customFormat="1" ht="20.25" customHeight="1">
      <c r="A22" s="394" t="s">
        <v>567</v>
      </c>
      <c r="B22" s="394"/>
      <c r="C22" s="393"/>
      <c r="D22" s="392"/>
      <c r="E22" s="391">
        <v>199849</v>
      </c>
      <c r="F22" s="391"/>
      <c r="G22" s="391">
        <v>217368</v>
      </c>
      <c r="H22" s="391"/>
      <c r="I22" s="391">
        <v>225466</v>
      </c>
      <c r="J22" s="391"/>
      <c r="K22" s="391">
        <v>232030</v>
      </c>
      <c r="L22" s="391"/>
      <c r="M22" s="391">
        <v>236575</v>
      </c>
      <c r="N22" s="391"/>
      <c r="O22" s="391">
        <v>239504</v>
      </c>
      <c r="P22" s="391"/>
      <c r="Q22" s="391">
        <v>241539</v>
      </c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</row>
    <row r="23" spans="1:63" s="384" customFormat="1" ht="20.25" customHeight="1">
      <c r="A23" s="383" t="s">
        <v>566</v>
      </c>
      <c r="B23" s="383"/>
      <c r="C23" s="382"/>
      <c r="D23" s="387"/>
      <c r="E23" s="385">
        <v>11558</v>
      </c>
      <c r="F23" s="385"/>
      <c r="G23" s="385">
        <v>11321</v>
      </c>
      <c r="H23" s="385"/>
      <c r="I23" s="385">
        <v>11257</v>
      </c>
      <c r="J23" s="385"/>
      <c r="K23" s="385">
        <v>11548</v>
      </c>
      <c r="L23" s="385"/>
      <c r="M23" s="385">
        <v>11671</v>
      </c>
      <c r="N23" s="385"/>
      <c r="O23" s="385">
        <v>11491</v>
      </c>
      <c r="P23" s="385"/>
      <c r="Q23" s="385">
        <v>11181</v>
      </c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</row>
    <row r="24" spans="1:63" s="384" customFormat="1" ht="20.25" customHeight="1">
      <c r="A24" s="383" t="s">
        <v>565</v>
      </c>
      <c r="B24" s="383"/>
      <c r="C24" s="382"/>
      <c r="D24" s="387"/>
      <c r="E24" s="385">
        <v>10869</v>
      </c>
      <c r="F24" s="385"/>
      <c r="G24" s="385">
        <v>12710</v>
      </c>
      <c r="H24" s="385"/>
      <c r="I24" s="385">
        <v>11473</v>
      </c>
      <c r="J24" s="385"/>
      <c r="K24" s="385">
        <v>11448</v>
      </c>
      <c r="L24" s="385"/>
      <c r="M24" s="385">
        <v>11744</v>
      </c>
      <c r="N24" s="385"/>
      <c r="O24" s="385">
        <v>11818</v>
      </c>
      <c r="P24" s="385"/>
      <c r="Q24" s="385">
        <v>11601</v>
      </c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</row>
    <row r="25" spans="1:63" s="384" customFormat="1" ht="20.25" customHeight="1">
      <c r="A25" s="383" t="s">
        <v>564</v>
      </c>
      <c r="B25" s="383"/>
      <c r="C25" s="382"/>
      <c r="D25" s="387"/>
      <c r="E25" s="385">
        <v>9017</v>
      </c>
      <c r="F25" s="385"/>
      <c r="G25" s="385">
        <v>11306</v>
      </c>
      <c r="H25" s="385"/>
      <c r="I25" s="385">
        <v>12789</v>
      </c>
      <c r="J25" s="385"/>
      <c r="K25" s="385">
        <v>11556</v>
      </c>
      <c r="L25" s="385"/>
      <c r="M25" s="385">
        <v>11540</v>
      </c>
      <c r="N25" s="385"/>
      <c r="O25" s="385">
        <v>11835</v>
      </c>
      <c r="P25" s="385"/>
      <c r="Q25" s="385">
        <v>11892</v>
      </c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</row>
    <row r="26" spans="1:63" s="384" customFormat="1" ht="20.25" customHeight="1">
      <c r="A26" s="383" t="s">
        <v>563</v>
      </c>
      <c r="B26" s="383"/>
      <c r="C26" s="382"/>
      <c r="D26" s="387"/>
      <c r="E26" s="385">
        <v>7937</v>
      </c>
      <c r="F26" s="385"/>
      <c r="G26" s="385">
        <v>9322</v>
      </c>
      <c r="H26" s="385"/>
      <c r="I26" s="385">
        <v>11398</v>
      </c>
      <c r="J26" s="385"/>
      <c r="K26" s="385">
        <v>12756</v>
      </c>
      <c r="L26" s="385"/>
      <c r="M26" s="385">
        <v>11531</v>
      </c>
      <c r="N26" s="385"/>
      <c r="O26" s="385">
        <v>11512</v>
      </c>
      <c r="P26" s="385"/>
      <c r="Q26" s="385">
        <v>11796</v>
      </c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</row>
    <row r="27" spans="1:63" s="384" customFormat="1">
      <c r="A27" s="383" t="s">
        <v>562</v>
      </c>
      <c r="B27" s="383"/>
      <c r="C27" s="382"/>
      <c r="D27" s="387"/>
      <c r="E27" s="385">
        <v>9081</v>
      </c>
      <c r="F27" s="385"/>
      <c r="G27" s="385">
        <v>9225</v>
      </c>
      <c r="H27" s="385"/>
      <c r="I27" s="385">
        <v>10405</v>
      </c>
      <c r="J27" s="385"/>
      <c r="K27" s="385">
        <v>12027</v>
      </c>
      <c r="L27" s="385"/>
      <c r="M27" s="385">
        <v>12949</v>
      </c>
      <c r="N27" s="385"/>
      <c r="O27" s="385">
        <v>11709</v>
      </c>
      <c r="P27" s="385"/>
      <c r="Q27" s="385">
        <v>11676</v>
      </c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</row>
    <row r="28" spans="1:63" s="384" customFormat="1">
      <c r="A28" s="383" t="s">
        <v>561</v>
      </c>
      <c r="B28" s="383"/>
      <c r="C28" s="382"/>
      <c r="D28" s="387"/>
      <c r="E28" s="385">
        <v>10544</v>
      </c>
      <c r="F28" s="385"/>
      <c r="G28" s="385">
        <v>11255</v>
      </c>
      <c r="H28" s="385"/>
      <c r="I28" s="385">
        <v>10180</v>
      </c>
      <c r="J28" s="385"/>
      <c r="K28" s="385">
        <v>10817</v>
      </c>
      <c r="L28" s="385"/>
      <c r="M28" s="385">
        <v>11687</v>
      </c>
      <c r="N28" s="385"/>
      <c r="O28" s="385">
        <v>11891</v>
      </c>
      <c r="P28" s="385"/>
      <c r="Q28" s="385">
        <v>10765</v>
      </c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</row>
    <row r="29" spans="1:63" s="384" customFormat="1">
      <c r="A29" s="383" t="s">
        <v>560</v>
      </c>
      <c r="B29" s="383"/>
      <c r="C29" s="382"/>
      <c r="D29" s="387"/>
      <c r="E29" s="385">
        <v>13519</v>
      </c>
      <c r="F29" s="385"/>
      <c r="G29" s="385">
        <v>14399</v>
      </c>
      <c r="H29" s="385"/>
      <c r="I29" s="385">
        <v>13737</v>
      </c>
      <c r="J29" s="385"/>
      <c r="K29" s="385">
        <v>12695</v>
      </c>
      <c r="L29" s="385"/>
      <c r="M29" s="385">
        <v>13070</v>
      </c>
      <c r="N29" s="385"/>
      <c r="O29" s="385">
        <v>13580</v>
      </c>
      <c r="P29" s="385"/>
      <c r="Q29" s="385">
        <v>13293</v>
      </c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</row>
    <row r="30" spans="1:63" s="384" customFormat="1">
      <c r="A30" s="383" t="s">
        <v>559</v>
      </c>
      <c r="B30" s="383"/>
      <c r="C30" s="382"/>
      <c r="D30" s="387"/>
      <c r="E30" s="385">
        <v>16189</v>
      </c>
      <c r="F30" s="385"/>
      <c r="G30" s="385">
        <v>15873</v>
      </c>
      <c r="H30" s="385"/>
      <c r="I30" s="385">
        <v>15533</v>
      </c>
      <c r="J30" s="385"/>
      <c r="K30" s="385">
        <v>15216</v>
      </c>
      <c r="L30" s="385"/>
      <c r="M30" s="385">
        <v>14166</v>
      </c>
      <c r="N30" s="385"/>
      <c r="O30" s="385">
        <v>14428</v>
      </c>
      <c r="P30" s="385"/>
      <c r="Q30" s="385">
        <v>14786</v>
      </c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</row>
    <row r="31" spans="1:63" s="384" customFormat="1">
      <c r="A31" s="383" t="s">
        <v>558</v>
      </c>
      <c r="B31" s="383"/>
      <c r="C31" s="382"/>
      <c r="D31" s="387"/>
      <c r="E31" s="385">
        <v>16184</v>
      </c>
      <c r="F31" s="385"/>
      <c r="G31" s="385">
        <v>17030</v>
      </c>
      <c r="H31" s="385"/>
      <c r="I31" s="385">
        <v>16048</v>
      </c>
      <c r="J31" s="385"/>
      <c r="K31" s="385">
        <v>15813</v>
      </c>
      <c r="L31" s="385"/>
      <c r="M31" s="385">
        <v>15638</v>
      </c>
      <c r="N31" s="385"/>
      <c r="O31" s="385">
        <v>14600</v>
      </c>
      <c r="P31" s="385"/>
      <c r="Q31" s="385">
        <v>14813</v>
      </c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</row>
    <row r="32" spans="1:63" s="384" customFormat="1">
      <c r="A32" s="383" t="s">
        <v>557</v>
      </c>
      <c r="B32" s="383"/>
      <c r="C32" s="382"/>
      <c r="D32" s="387"/>
      <c r="E32" s="385">
        <v>16297</v>
      </c>
      <c r="F32" s="385"/>
      <c r="G32" s="385">
        <v>16598</v>
      </c>
      <c r="H32" s="385"/>
      <c r="I32" s="385">
        <v>16908</v>
      </c>
      <c r="J32" s="385"/>
      <c r="K32" s="385">
        <v>15918</v>
      </c>
      <c r="L32" s="385"/>
      <c r="M32" s="385">
        <v>15730</v>
      </c>
      <c r="N32" s="385"/>
      <c r="O32" s="385">
        <v>15624</v>
      </c>
      <c r="P32" s="385"/>
      <c r="Q32" s="385">
        <v>14609</v>
      </c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</row>
    <row r="33" spans="1:63" s="384" customFormat="1">
      <c r="A33" s="383" t="s">
        <v>556</v>
      </c>
      <c r="B33" s="383"/>
      <c r="C33" s="382"/>
      <c r="D33" s="387"/>
      <c r="E33" s="385">
        <v>12477</v>
      </c>
      <c r="F33" s="385"/>
      <c r="G33" s="385">
        <v>16537</v>
      </c>
      <c r="H33" s="385"/>
      <c r="I33" s="385">
        <v>16412</v>
      </c>
      <c r="J33" s="385"/>
      <c r="K33" s="385">
        <v>16631</v>
      </c>
      <c r="L33" s="385"/>
      <c r="M33" s="385">
        <v>15653</v>
      </c>
      <c r="N33" s="385"/>
      <c r="O33" s="385">
        <v>15501</v>
      </c>
      <c r="P33" s="385"/>
      <c r="Q33" s="385">
        <v>15444</v>
      </c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</row>
    <row r="34" spans="1:63" s="384" customFormat="1">
      <c r="A34" s="383" t="s">
        <v>555</v>
      </c>
      <c r="B34" s="383"/>
      <c r="C34" s="382"/>
      <c r="D34" s="387"/>
      <c r="E34" s="385">
        <v>10073</v>
      </c>
      <c r="F34" s="385"/>
      <c r="G34" s="385">
        <v>12559</v>
      </c>
      <c r="H34" s="385"/>
      <c r="I34" s="385">
        <v>16361</v>
      </c>
      <c r="J34" s="385"/>
      <c r="K34" s="385">
        <v>16125</v>
      </c>
      <c r="L34" s="385"/>
      <c r="M34" s="385">
        <v>16277</v>
      </c>
      <c r="N34" s="385"/>
      <c r="O34" s="385">
        <v>15326</v>
      </c>
      <c r="P34" s="385"/>
      <c r="Q34" s="385">
        <v>15215</v>
      </c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</row>
    <row r="35" spans="1:63" s="384" customFormat="1">
      <c r="A35" s="383" t="s">
        <v>554</v>
      </c>
      <c r="B35" s="383"/>
      <c r="C35" s="382"/>
      <c r="D35" s="387"/>
      <c r="E35" s="385">
        <v>8802</v>
      </c>
      <c r="F35" s="385"/>
      <c r="G35" s="385">
        <v>10159</v>
      </c>
      <c r="H35" s="385"/>
      <c r="I35" s="385">
        <v>12464</v>
      </c>
      <c r="J35" s="385"/>
      <c r="K35" s="385">
        <v>16114</v>
      </c>
      <c r="L35" s="385"/>
      <c r="M35" s="385">
        <v>15798</v>
      </c>
      <c r="N35" s="385"/>
      <c r="O35" s="385">
        <v>15906</v>
      </c>
      <c r="P35" s="385"/>
      <c r="Q35" s="385">
        <v>14988</v>
      </c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</row>
    <row r="36" spans="1:63" s="384" customFormat="1">
      <c r="A36" s="383" t="s">
        <v>553</v>
      </c>
      <c r="B36" s="383"/>
      <c r="C36" s="382"/>
      <c r="D36" s="387"/>
      <c r="E36" s="385">
        <v>10293</v>
      </c>
      <c r="F36" s="385"/>
      <c r="G36" s="385">
        <v>8747</v>
      </c>
      <c r="H36" s="385"/>
      <c r="I36" s="385">
        <v>9992</v>
      </c>
      <c r="J36" s="385"/>
      <c r="K36" s="385">
        <v>12262</v>
      </c>
      <c r="L36" s="385"/>
      <c r="M36" s="385">
        <v>15771</v>
      </c>
      <c r="N36" s="385"/>
      <c r="O36" s="385">
        <v>15413</v>
      </c>
      <c r="P36" s="385"/>
      <c r="Q36" s="385">
        <v>15501</v>
      </c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</row>
    <row r="37" spans="1:63" s="384" customFormat="1">
      <c r="A37" s="383" t="s">
        <v>552</v>
      </c>
      <c r="B37" s="383"/>
      <c r="C37" s="382"/>
      <c r="D37" s="387"/>
      <c r="E37" s="385">
        <v>12604</v>
      </c>
      <c r="F37" s="385"/>
      <c r="G37" s="385">
        <v>10063</v>
      </c>
      <c r="H37" s="385"/>
      <c r="I37" s="385">
        <v>8436</v>
      </c>
      <c r="J37" s="385"/>
      <c r="K37" s="385">
        <v>9695</v>
      </c>
      <c r="L37" s="385"/>
      <c r="M37" s="385">
        <v>11907</v>
      </c>
      <c r="N37" s="385"/>
      <c r="O37" s="385">
        <v>15269</v>
      </c>
      <c r="P37" s="385"/>
      <c r="Q37" s="385">
        <v>14905</v>
      </c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</row>
    <row r="38" spans="1:63" s="384" customFormat="1">
      <c r="A38" s="383" t="s">
        <v>551</v>
      </c>
      <c r="B38" s="383"/>
      <c r="C38" s="382"/>
      <c r="D38" s="387"/>
      <c r="E38" s="385">
        <v>10503</v>
      </c>
      <c r="F38" s="385"/>
      <c r="G38" s="385">
        <v>11857</v>
      </c>
      <c r="H38" s="385"/>
      <c r="I38" s="385">
        <v>9383</v>
      </c>
      <c r="J38" s="385"/>
      <c r="K38" s="385">
        <v>7900</v>
      </c>
      <c r="L38" s="385"/>
      <c r="M38" s="385">
        <v>9139</v>
      </c>
      <c r="N38" s="385"/>
      <c r="O38" s="385">
        <v>11260</v>
      </c>
      <c r="P38" s="385"/>
      <c r="Q38" s="385">
        <v>14416</v>
      </c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</row>
    <row r="39" spans="1:63" s="384" customFormat="1">
      <c r="A39" s="383" t="s">
        <v>550</v>
      </c>
      <c r="B39" s="383"/>
      <c r="C39" s="382"/>
      <c r="D39" s="387"/>
      <c r="E39" s="385">
        <v>7027</v>
      </c>
      <c r="F39" s="385"/>
      <c r="G39" s="385">
        <v>9276</v>
      </c>
      <c r="H39" s="385"/>
      <c r="I39" s="385">
        <v>10511</v>
      </c>
      <c r="J39" s="385"/>
      <c r="K39" s="385">
        <v>8364</v>
      </c>
      <c r="L39" s="385"/>
      <c r="M39" s="385">
        <v>7108</v>
      </c>
      <c r="N39" s="385"/>
      <c r="O39" s="385">
        <v>8284</v>
      </c>
      <c r="P39" s="385"/>
      <c r="Q39" s="385">
        <v>10243</v>
      </c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</row>
    <row r="40" spans="1:63" s="384" customFormat="1">
      <c r="A40" s="383" t="s">
        <v>549</v>
      </c>
      <c r="B40" s="383"/>
      <c r="C40" s="382"/>
      <c r="D40" s="387"/>
      <c r="E40" s="386">
        <v>4298</v>
      </c>
      <c r="F40" s="386"/>
      <c r="G40" s="386">
        <v>5471</v>
      </c>
      <c r="H40" s="386"/>
      <c r="I40" s="386">
        <v>7339</v>
      </c>
      <c r="J40" s="386"/>
      <c r="K40" s="386">
        <v>8567</v>
      </c>
      <c r="L40" s="386"/>
      <c r="M40" s="386">
        <v>6859</v>
      </c>
      <c r="N40" s="386"/>
      <c r="O40" s="386">
        <v>5937</v>
      </c>
      <c r="P40" s="386"/>
      <c r="Q40" s="385">
        <v>7007</v>
      </c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</row>
    <row r="41" spans="1:63" s="384" customFormat="1">
      <c r="A41" s="383" t="s">
        <v>548</v>
      </c>
      <c r="B41" s="383"/>
      <c r="C41" s="382"/>
      <c r="D41" s="387"/>
      <c r="E41" s="386">
        <v>1969</v>
      </c>
      <c r="F41" s="386"/>
      <c r="G41" s="386">
        <v>2741</v>
      </c>
      <c r="H41" s="386"/>
      <c r="I41" s="386">
        <v>3467</v>
      </c>
      <c r="J41" s="386"/>
      <c r="K41" s="386">
        <v>4738</v>
      </c>
      <c r="L41" s="386"/>
      <c r="M41" s="386">
        <v>5774</v>
      </c>
      <c r="N41" s="386"/>
      <c r="O41" s="386">
        <v>4673</v>
      </c>
      <c r="P41" s="386"/>
      <c r="Q41" s="385">
        <v>4153</v>
      </c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</row>
    <row r="42" spans="1:63" s="384" customFormat="1">
      <c r="A42" s="383" t="s">
        <v>547</v>
      </c>
      <c r="B42" s="383"/>
      <c r="C42" s="382"/>
      <c r="D42" s="387"/>
      <c r="E42" s="386">
        <v>608</v>
      </c>
      <c r="F42" s="386"/>
      <c r="G42" s="386">
        <v>919</v>
      </c>
      <c r="H42" s="386"/>
      <c r="I42" s="386">
        <v>1373</v>
      </c>
      <c r="J42" s="386"/>
      <c r="K42" s="386">
        <v>1840</v>
      </c>
      <c r="L42" s="386"/>
      <c r="M42" s="386">
        <v>2563</v>
      </c>
      <c r="N42" s="386"/>
      <c r="O42" s="386">
        <v>3447</v>
      </c>
      <c r="P42" s="386"/>
      <c r="Q42" s="385">
        <v>3255</v>
      </c>
      <c r="R42" s="390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</row>
    <row r="43" spans="1:63" s="384" customFormat="1">
      <c r="A43" s="389"/>
      <c r="B43" s="389"/>
      <c r="C43" s="388"/>
      <c r="D43" s="387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5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</row>
    <row r="44" spans="1:63">
      <c r="A44" s="383" t="s">
        <v>546</v>
      </c>
      <c r="B44" s="383"/>
      <c r="C44" s="382"/>
      <c r="D44" s="231"/>
      <c r="E44" s="386">
        <v>31444</v>
      </c>
      <c r="F44" s="386"/>
      <c r="G44" s="386">
        <v>35337</v>
      </c>
      <c r="H44" s="386"/>
      <c r="I44" s="386">
        <v>35519</v>
      </c>
      <c r="J44" s="386"/>
      <c r="K44" s="386">
        <v>34552</v>
      </c>
      <c r="L44" s="386"/>
      <c r="M44" s="386">
        <v>34955</v>
      </c>
      <c r="N44" s="386"/>
      <c r="O44" s="386">
        <v>35144</v>
      </c>
      <c r="P44" s="386"/>
      <c r="Q44" s="385">
        <v>34674</v>
      </c>
    </row>
    <row r="45" spans="1:63" s="384" customFormat="1">
      <c r="A45" s="383" t="s">
        <v>545</v>
      </c>
      <c r="B45" s="383"/>
      <c r="C45" s="382"/>
      <c r="D45" s="387"/>
      <c r="E45" s="386">
        <v>121103</v>
      </c>
      <c r="F45" s="386"/>
      <c r="G45" s="386">
        <v>132957</v>
      </c>
      <c r="H45" s="386"/>
      <c r="I45" s="386">
        <v>139446</v>
      </c>
      <c r="J45" s="386"/>
      <c r="K45" s="386">
        <v>144112</v>
      </c>
      <c r="L45" s="386"/>
      <c r="M45" s="386">
        <v>142499</v>
      </c>
      <c r="N45" s="386"/>
      <c r="O45" s="386">
        <v>140077</v>
      </c>
      <c r="P45" s="386"/>
      <c r="Q45" s="385">
        <v>137385</v>
      </c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</row>
    <row r="46" spans="1:63" s="384" customFormat="1">
      <c r="A46" s="383" t="s">
        <v>544</v>
      </c>
      <c r="B46" s="383"/>
      <c r="C46" s="382"/>
      <c r="D46" s="387"/>
      <c r="E46" s="386">
        <v>47302</v>
      </c>
      <c r="F46" s="386"/>
      <c r="G46" s="386">
        <v>49074</v>
      </c>
      <c r="H46" s="386"/>
      <c r="I46" s="386">
        <v>50501</v>
      </c>
      <c r="J46" s="386"/>
      <c r="K46" s="386">
        <v>53366</v>
      </c>
      <c r="L46" s="386"/>
      <c r="M46" s="386">
        <v>59121</v>
      </c>
      <c r="N46" s="386"/>
      <c r="O46" s="386">
        <v>64283</v>
      </c>
      <c r="P46" s="386"/>
      <c r="Q46" s="385">
        <v>69480</v>
      </c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</row>
    <row r="47" spans="1:63" s="384" customFormat="1">
      <c r="A47" s="383" t="s">
        <v>543</v>
      </c>
      <c r="B47" s="383"/>
      <c r="C47" s="382"/>
      <c r="D47" s="387"/>
      <c r="E47" s="386">
        <v>22897</v>
      </c>
      <c r="F47" s="386"/>
      <c r="G47" s="386">
        <v>18810</v>
      </c>
      <c r="H47" s="386"/>
      <c r="I47" s="386">
        <v>18428</v>
      </c>
      <c r="J47" s="386"/>
      <c r="K47" s="386">
        <v>21957</v>
      </c>
      <c r="L47" s="386"/>
      <c r="M47" s="386">
        <v>27678</v>
      </c>
      <c r="N47" s="386"/>
      <c r="O47" s="386">
        <v>30682</v>
      </c>
      <c r="P47" s="386"/>
      <c r="Q47" s="385">
        <v>30406</v>
      </c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</row>
    <row r="48" spans="1:63" s="384" customFormat="1">
      <c r="A48" s="383" t="s">
        <v>542</v>
      </c>
      <c r="B48" s="383"/>
      <c r="C48" s="382"/>
      <c r="D48" s="387"/>
      <c r="E48" s="386">
        <v>24405</v>
      </c>
      <c r="F48" s="386"/>
      <c r="G48" s="386">
        <v>30264</v>
      </c>
      <c r="H48" s="386"/>
      <c r="I48" s="386">
        <v>32073</v>
      </c>
      <c r="J48" s="386"/>
      <c r="K48" s="386">
        <v>31409</v>
      </c>
      <c r="L48" s="386"/>
      <c r="M48" s="386">
        <v>31443</v>
      </c>
      <c r="N48" s="386"/>
      <c r="O48" s="386">
        <v>33601</v>
      </c>
      <c r="P48" s="386"/>
      <c r="Q48" s="385">
        <v>39074</v>
      </c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</row>
    <row r="49" spans="1:17">
      <c r="C49" s="380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</row>
    <row r="50" spans="1:17">
      <c r="A50" s="383" t="s">
        <v>541</v>
      </c>
      <c r="B50" s="383"/>
      <c r="C50" s="382"/>
      <c r="D50" s="231"/>
      <c r="E50" s="381">
        <v>15.733879078704421</v>
      </c>
      <c r="F50" s="381"/>
      <c r="G50" s="381">
        <v>16.256762724964116</v>
      </c>
      <c r="H50" s="381"/>
      <c r="I50" s="381">
        <v>15.753594777039554</v>
      </c>
      <c r="J50" s="381"/>
      <c r="K50" s="381">
        <v>14.89117786493126</v>
      </c>
      <c r="L50" s="381"/>
      <c r="M50" s="381">
        <v>14.775441192010991</v>
      </c>
      <c r="N50" s="381"/>
      <c r="O50" s="381">
        <v>14.673658895049769</v>
      </c>
      <c r="P50" s="381"/>
      <c r="Q50" s="381">
        <v>14.355445704420406</v>
      </c>
    </row>
    <row r="51" spans="1:17">
      <c r="A51" s="383" t="s">
        <v>540</v>
      </c>
      <c r="B51" s="383"/>
      <c r="C51" s="382"/>
      <c r="D51" s="231"/>
      <c r="E51" s="381">
        <v>60.597250924447955</v>
      </c>
      <c r="F51" s="381"/>
      <c r="G51" s="381">
        <v>61.166777078502818</v>
      </c>
      <c r="H51" s="381"/>
      <c r="I51" s="381">
        <v>61.847906114447412</v>
      </c>
      <c r="J51" s="381"/>
      <c r="K51" s="381">
        <v>62.109210015946218</v>
      </c>
      <c r="L51" s="381"/>
      <c r="M51" s="381">
        <v>60.234175208707597</v>
      </c>
      <c r="N51" s="381"/>
      <c r="O51" s="381">
        <v>58.486288329213707</v>
      </c>
      <c r="P51" s="381"/>
      <c r="Q51" s="381">
        <v>56.879013327040354</v>
      </c>
    </row>
    <row r="52" spans="1:17">
      <c r="A52" s="383" t="s">
        <v>539</v>
      </c>
      <c r="B52" s="383"/>
      <c r="C52" s="382"/>
      <c r="D52" s="379"/>
      <c r="E52" s="381">
        <v>23.668869996847619</v>
      </c>
      <c r="F52" s="381"/>
      <c r="G52" s="381">
        <v>22.57646019653307</v>
      </c>
      <c r="H52" s="381"/>
      <c r="I52" s="381">
        <v>22.398499108513032</v>
      </c>
      <c r="J52" s="381"/>
      <c r="K52" s="381">
        <v>22.999612119122528</v>
      </c>
      <c r="L52" s="381"/>
      <c r="M52" s="381">
        <v>24.990383599281412</v>
      </c>
      <c r="N52" s="381"/>
      <c r="O52" s="381">
        <v>26.840052775736524</v>
      </c>
      <c r="P52" s="381"/>
      <c r="Q52" s="381">
        <v>28.765540968539245</v>
      </c>
    </row>
    <row r="53" spans="1:17">
      <c r="A53" s="383" t="s">
        <v>538</v>
      </c>
      <c r="B53" s="383"/>
      <c r="C53" s="382"/>
      <c r="D53" s="379"/>
      <c r="E53" s="381">
        <v>11.457150148362013</v>
      </c>
      <c r="F53" s="381"/>
      <c r="G53" s="381">
        <v>8.6535276581649558</v>
      </c>
      <c r="H53" s="381"/>
      <c r="I53" s="381">
        <v>8.1732944213318195</v>
      </c>
      <c r="J53" s="381"/>
      <c r="K53" s="381">
        <v>9.4630004740766278</v>
      </c>
      <c r="L53" s="381"/>
      <c r="M53" s="381">
        <v>11.699461058860825</v>
      </c>
      <c r="N53" s="381"/>
      <c r="O53" s="381">
        <v>12.810641993453137</v>
      </c>
      <c r="P53" s="381"/>
      <c r="Q53" s="381">
        <v>12.588443274171047</v>
      </c>
    </row>
    <row r="54" spans="1:17">
      <c r="A54" s="383" t="s">
        <v>537</v>
      </c>
      <c r="B54" s="383"/>
      <c r="C54" s="382"/>
      <c r="D54" s="379"/>
      <c r="E54" s="381">
        <v>12.211719848485608</v>
      </c>
      <c r="F54" s="381"/>
      <c r="G54" s="381">
        <v>13.922932538368112</v>
      </c>
      <c r="H54" s="381"/>
      <c r="I54" s="381">
        <v>14.225204687181217</v>
      </c>
      <c r="J54" s="381"/>
      <c r="K54" s="381">
        <v>13.536611645045898</v>
      </c>
      <c r="L54" s="381"/>
      <c r="M54" s="381">
        <v>13.290922540420585</v>
      </c>
      <c r="N54" s="381"/>
      <c r="O54" s="381">
        <v>14.029410782283385</v>
      </c>
      <c r="P54" s="381"/>
      <c r="Q54" s="381">
        <v>16.177097694368197</v>
      </c>
    </row>
    <row r="55" spans="1:17">
      <c r="C55" s="380"/>
      <c r="D55" s="379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</row>
    <row r="56" spans="1:17">
      <c r="A56" s="378" t="s">
        <v>536</v>
      </c>
      <c r="B56" s="378"/>
      <c r="C56" s="377"/>
      <c r="D56" s="376"/>
      <c r="E56" s="375">
        <v>100</v>
      </c>
      <c r="F56" s="375"/>
      <c r="G56" s="375">
        <v>108.76611841940664</v>
      </c>
      <c r="H56" s="375"/>
      <c r="I56" s="375">
        <v>112.81817772418177</v>
      </c>
      <c r="J56" s="375"/>
      <c r="K56" s="375">
        <v>116.10265750641734</v>
      </c>
      <c r="L56" s="375"/>
      <c r="M56" s="375">
        <v>118.3768745402779</v>
      </c>
      <c r="N56" s="375"/>
      <c r="O56" s="375">
        <v>119.84248107321027</v>
      </c>
      <c r="P56" s="375"/>
      <c r="Q56" s="375">
        <v>120.86074986614894</v>
      </c>
    </row>
    <row r="57" spans="1:17">
      <c r="Q57" s="231" t="s">
        <v>535</v>
      </c>
    </row>
  </sheetData>
  <mergeCells count="51">
    <mergeCell ref="A1:B1"/>
    <mergeCell ref="A3:P3"/>
    <mergeCell ref="P5:Q5"/>
    <mergeCell ref="A5:B5"/>
    <mergeCell ref="C6:E6"/>
    <mergeCell ref="F6:H6"/>
    <mergeCell ref="I6:K6"/>
    <mergeCell ref="L6:N6"/>
    <mergeCell ref="A24:C24"/>
    <mergeCell ref="A25:C25"/>
    <mergeCell ref="A26:C26"/>
    <mergeCell ref="A27:C27"/>
    <mergeCell ref="A28:C28"/>
    <mergeCell ref="O6:Q6"/>
    <mergeCell ref="P21:Q21"/>
    <mergeCell ref="N21:O21"/>
    <mergeCell ref="A21:C21"/>
    <mergeCell ref="A22:C22"/>
    <mergeCell ref="A23:C23"/>
    <mergeCell ref="D21:E21"/>
    <mergeCell ref="F21:G21"/>
    <mergeCell ref="H21:I21"/>
    <mergeCell ref="A54:C54"/>
    <mergeCell ref="A56:C56"/>
    <mergeCell ref="A45:C45"/>
    <mergeCell ref="A46:C46"/>
    <mergeCell ref="A47:C47"/>
    <mergeCell ref="A48:C48"/>
    <mergeCell ref="A50:C50"/>
    <mergeCell ref="A35:C35"/>
    <mergeCell ref="A36:C36"/>
    <mergeCell ref="A37:C37"/>
    <mergeCell ref="A38:C38"/>
    <mergeCell ref="A52:C52"/>
    <mergeCell ref="A53:C53"/>
    <mergeCell ref="A29:C29"/>
    <mergeCell ref="A30:C30"/>
    <mergeCell ref="A31:C31"/>
    <mergeCell ref="A32:C32"/>
    <mergeCell ref="A33:C33"/>
    <mergeCell ref="A34:C34"/>
    <mergeCell ref="P20:Q20"/>
    <mergeCell ref="A19:Q19"/>
    <mergeCell ref="L21:M21"/>
    <mergeCell ref="J21:K21"/>
    <mergeCell ref="A51:C51"/>
    <mergeCell ref="A39:C39"/>
    <mergeCell ref="A40:C40"/>
    <mergeCell ref="A41:C41"/>
    <mergeCell ref="A42:C42"/>
    <mergeCell ref="A44:C44"/>
  </mergeCells>
  <phoneticPr fontId="4"/>
  <pageMargins left="0.39370078740157483" right="0.98425196850393704" top="0.39370078740157483" bottom="0.98425196850393704" header="0.51181102362204722" footer="0.51181102362204722"/>
  <pageSetup paperSize="9" scale="4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5CBD-388B-4EFB-8104-8FB5D341EB8D}">
  <sheetPr>
    <pageSetUpPr fitToPage="1"/>
  </sheetPr>
  <dimension ref="A1:M38"/>
  <sheetViews>
    <sheetView view="pageBreakPreview" zoomScaleNormal="100" zoomScaleSheetLayoutView="100" workbookViewId="0">
      <selection activeCell="AB10" sqref="AB10"/>
    </sheetView>
  </sheetViews>
  <sheetFormatPr defaultRowHeight="15" customHeight="1"/>
  <cols>
    <col min="1" max="1" width="11.875" style="1" customWidth="1"/>
    <col min="2" max="2" width="9" style="1" customWidth="1"/>
    <col min="3" max="4" width="7.875" style="1" customWidth="1"/>
    <col min="5" max="5" width="12.75" style="1" customWidth="1"/>
    <col min="6" max="6" width="10.5" style="1" customWidth="1"/>
    <col min="7" max="11" width="7.875" style="1" customWidth="1"/>
    <col min="12" max="16384" width="9" style="1"/>
  </cols>
  <sheetData>
    <row r="1" spans="1:13" ht="15" customHeight="1">
      <c r="H1" s="58" t="s">
        <v>692</v>
      </c>
      <c r="I1" s="58"/>
    </row>
    <row r="2" spans="1:13" ht="1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3" ht="26.25" customHeight="1">
      <c r="A3" s="53" t="s">
        <v>691</v>
      </c>
      <c r="B3" s="53"/>
      <c r="C3" s="53"/>
      <c r="D3" s="53"/>
      <c r="E3" s="53"/>
      <c r="F3" s="53"/>
      <c r="G3" s="53"/>
      <c r="H3" s="53"/>
      <c r="I3" s="87"/>
      <c r="J3" s="87"/>
      <c r="K3" s="87"/>
    </row>
    <row r="4" spans="1:13" ht="15" customHeight="1">
      <c r="A4" s="408"/>
      <c r="B4" s="408"/>
      <c r="C4" s="408"/>
      <c r="D4" s="408"/>
      <c r="E4" s="408"/>
      <c r="F4" s="408"/>
      <c r="G4" s="408"/>
      <c r="H4" s="408"/>
      <c r="I4" s="87"/>
      <c r="J4" s="87"/>
      <c r="K4" s="87"/>
    </row>
    <row r="5" spans="1:13" ht="15" customHeight="1" thickBot="1">
      <c r="A5" s="1" t="s">
        <v>690</v>
      </c>
      <c r="H5" s="58" t="s">
        <v>689</v>
      </c>
    </row>
    <row r="6" spans="1:13" ht="15" customHeight="1" thickTop="1">
      <c r="A6" s="451" t="s">
        <v>688</v>
      </c>
      <c r="B6" s="451"/>
      <c r="C6" s="449" t="s">
        <v>687</v>
      </c>
      <c r="D6" s="449" t="s">
        <v>686</v>
      </c>
      <c r="E6" s="450" t="s">
        <v>688</v>
      </c>
      <c r="F6" s="450"/>
      <c r="G6" s="449" t="s">
        <v>687</v>
      </c>
      <c r="H6" s="448" t="s">
        <v>686</v>
      </c>
    </row>
    <row r="7" spans="1:13" ht="15" customHeight="1">
      <c r="A7" s="442" t="s">
        <v>685</v>
      </c>
      <c r="B7" s="442"/>
      <c r="C7" s="447">
        <v>81.5</v>
      </c>
      <c r="D7" s="443">
        <v>87.6</v>
      </c>
      <c r="E7" s="446" t="s">
        <v>684</v>
      </c>
      <c r="G7" s="445">
        <v>80.3</v>
      </c>
      <c r="H7" s="439">
        <v>87</v>
      </c>
      <c r="M7" s="163"/>
    </row>
    <row r="8" spans="1:13" ht="15" customHeight="1">
      <c r="A8" s="1" t="s">
        <v>683</v>
      </c>
      <c r="C8" s="440">
        <v>81.5</v>
      </c>
      <c r="D8" s="439">
        <v>87.5</v>
      </c>
      <c r="E8" s="441" t="s">
        <v>682</v>
      </c>
      <c r="G8" s="440">
        <v>82.6</v>
      </c>
      <c r="H8" s="439">
        <v>87.7</v>
      </c>
      <c r="M8" s="163"/>
    </row>
    <row r="9" spans="1:13" ht="15" customHeight="1">
      <c r="A9" s="1" t="s">
        <v>670</v>
      </c>
      <c r="C9" s="440">
        <v>81.2</v>
      </c>
      <c r="D9" s="439">
        <v>87.7</v>
      </c>
      <c r="E9" s="441" t="s">
        <v>681</v>
      </c>
      <c r="G9" s="440">
        <v>82</v>
      </c>
      <c r="H9" s="439">
        <v>87.7</v>
      </c>
    </row>
    <row r="10" spans="1:13" ht="15" customHeight="1">
      <c r="A10" s="1" t="s">
        <v>670</v>
      </c>
      <c r="B10" s="1" t="s">
        <v>680</v>
      </c>
      <c r="C10" s="440">
        <v>80.3</v>
      </c>
      <c r="D10" s="439">
        <v>87.4</v>
      </c>
      <c r="E10" s="441" t="s">
        <v>679</v>
      </c>
      <c r="G10" s="440">
        <v>81.2</v>
      </c>
      <c r="H10" s="439">
        <v>87.1</v>
      </c>
    </row>
    <row r="11" spans="1:13" s="87" customFormat="1" ht="15" customHeight="1">
      <c r="A11" s="1" t="s">
        <v>670</v>
      </c>
      <c r="B11" s="1" t="s">
        <v>678</v>
      </c>
      <c r="C11" s="440">
        <v>81.5</v>
      </c>
      <c r="D11" s="439">
        <v>87.7</v>
      </c>
      <c r="E11" s="441" t="s">
        <v>677</v>
      </c>
      <c r="F11" s="1"/>
      <c r="G11" s="440">
        <v>80.099999999999994</v>
      </c>
      <c r="H11" s="439">
        <v>86.7</v>
      </c>
      <c r="I11" s="1"/>
      <c r="J11" s="1"/>
      <c r="K11" s="1"/>
    </row>
    <row r="12" spans="1:13" s="6" customFormat="1" ht="15" customHeight="1">
      <c r="A12" s="1" t="s">
        <v>670</v>
      </c>
      <c r="B12" s="1" t="s">
        <v>676</v>
      </c>
      <c r="C12" s="440">
        <v>81.5</v>
      </c>
      <c r="D12" s="439">
        <v>87.8</v>
      </c>
      <c r="E12" s="441" t="s">
        <v>675</v>
      </c>
      <c r="F12" s="1"/>
      <c r="G12" s="440">
        <v>82.5</v>
      </c>
      <c r="H12" s="439">
        <v>87.8</v>
      </c>
      <c r="I12" s="1"/>
      <c r="J12" s="1"/>
      <c r="K12" s="1"/>
    </row>
    <row r="13" spans="1:13" s="6" customFormat="1" ht="15" customHeight="1">
      <c r="A13" s="1" t="s">
        <v>670</v>
      </c>
      <c r="B13" s="1" t="s">
        <v>674</v>
      </c>
      <c r="C13" s="440">
        <v>80.3</v>
      </c>
      <c r="D13" s="439">
        <v>87.6</v>
      </c>
      <c r="E13" s="441" t="s">
        <v>673</v>
      </c>
      <c r="F13" s="1"/>
      <c r="G13" s="440">
        <v>82.4</v>
      </c>
      <c r="H13" s="439">
        <v>87.5</v>
      </c>
      <c r="I13" s="1"/>
      <c r="J13" s="1"/>
      <c r="K13" s="1"/>
    </row>
    <row r="14" spans="1:13" ht="15" customHeight="1">
      <c r="A14" s="1" t="s">
        <v>670</v>
      </c>
      <c r="B14" s="1" t="s">
        <v>672</v>
      </c>
      <c r="C14" s="440">
        <v>81.5</v>
      </c>
      <c r="D14" s="439">
        <v>87.5</v>
      </c>
      <c r="E14" s="441" t="s">
        <v>671</v>
      </c>
      <c r="G14" s="440">
        <v>81</v>
      </c>
      <c r="H14" s="439">
        <v>87.1</v>
      </c>
    </row>
    <row r="15" spans="1:13" ht="15" customHeight="1">
      <c r="A15" s="1" t="s">
        <v>670</v>
      </c>
      <c r="B15" s="1" t="s">
        <v>669</v>
      </c>
      <c r="C15" s="440">
        <v>82.6</v>
      </c>
      <c r="D15" s="439">
        <v>88.2</v>
      </c>
      <c r="E15" s="441" t="s">
        <v>668</v>
      </c>
      <c r="G15" s="440">
        <v>81.2</v>
      </c>
      <c r="H15" s="439">
        <v>87.4</v>
      </c>
    </row>
    <row r="16" spans="1:13" ht="15" customHeight="1">
      <c r="A16" s="1" t="s">
        <v>667</v>
      </c>
      <c r="C16" s="440">
        <v>80.5</v>
      </c>
      <c r="D16" s="439">
        <v>86.5</v>
      </c>
      <c r="E16" s="441" t="s">
        <v>666</v>
      </c>
      <c r="G16" s="440">
        <v>81.099999999999994</v>
      </c>
      <c r="H16" s="439">
        <v>87</v>
      </c>
    </row>
    <row r="17" spans="1:11" ht="15" customHeight="1">
      <c r="A17" s="1" t="s">
        <v>665</v>
      </c>
      <c r="C17" s="440">
        <v>81.599999999999994</v>
      </c>
      <c r="D17" s="439">
        <v>87.9</v>
      </c>
      <c r="E17" s="441" t="s">
        <v>664</v>
      </c>
      <c r="G17" s="440">
        <v>80.3</v>
      </c>
      <c r="H17" s="439">
        <v>87.2</v>
      </c>
    </row>
    <row r="18" spans="1:11" ht="15" customHeight="1">
      <c r="A18" s="1" t="s">
        <v>663</v>
      </c>
      <c r="C18" s="440">
        <v>81.900000000000006</v>
      </c>
      <c r="D18" s="439">
        <v>87.8</v>
      </c>
      <c r="E18" s="441" t="s">
        <v>662</v>
      </c>
      <c r="G18" s="440">
        <v>80.400000000000006</v>
      </c>
      <c r="H18" s="439">
        <v>86.8</v>
      </c>
    </row>
    <row r="19" spans="1:11" ht="15" customHeight="1">
      <c r="A19" s="1" t="s">
        <v>661</v>
      </c>
      <c r="C19" s="440">
        <v>81.5</v>
      </c>
      <c r="D19" s="439">
        <v>87.7</v>
      </c>
      <c r="E19" s="441" t="s">
        <v>660</v>
      </c>
      <c r="G19" s="440">
        <v>81.2</v>
      </c>
      <c r="H19" s="439">
        <v>87.4</v>
      </c>
    </row>
    <row r="20" spans="1:11" ht="15" customHeight="1">
      <c r="A20" s="1" t="s">
        <v>659</v>
      </c>
      <c r="C20" s="440">
        <v>81.099999999999994</v>
      </c>
      <c r="D20" s="439">
        <v>87.1</v>
      </c>
      <c r="E20" s="441" t="s">
        <v>658</v>
      </c>
      <c r="G20" s="440">
        <v>81.099999999999994</v>
      </c>
      <c r="H20" s="439">
        <v>87.2</v>
      </c>
    </row>
    <row r="21" spans="1:11" ht="15" customHeight="1">
      <c r="A21" s="1" t="s">
        <v>657</v>
      </c>
      <c r="C21" s="440">
        <v>81.3</v>
      </c>
      <c r="D21" s="439">
        <v>87.5</v>
      </c>
      <c r="E21" s="441" t="s">
        <v>654</v>
      </c>
      <c r="F21" s="1" t="s">
        <v>656</v>
      </c>
      <c r="G21" s="440">
        <v>82.1</v>
      </c>
      <c r="H21" s="439">
        <v>87.8</v>
      </c>
    </row>
    <row r="22" spans="1:11" ht="15" customHeight="1">
      <c r="A22" s="1" t="s">
        <v>655</v>
      </c>
      <c r="C22" s="440">
        <v>80.8</v>
      </c>
      <c r="D22" s="439">
        <v>86.9</v>
      </c>
      <c r="E22" s="441" t="s">
        <v>654</v>
      </c>
      <c r="F22" s="1" t="s">
        <v>653</v>
      </c>
      <c r="G22" s="440">
        <v>81.7</v>
      </c>
      <c r="H22" s="439">
        <v>87.6</v>
      </c>
    </row>
    <row r="23" spans="1:11" ht="15" customHeight="1">
      <c r="A23" s="1" t="s">
        <v>652</v>
      </c>
      <c r="C23" s="440">
        <v>80.7</v>
      </c>
      <c r="D23" s="439">
        <v>86.9</v>
      </c>
      <c r="E23" s="441" t="s">
        <v>647</v>
      </c>
      <c r="F23" s="1" t="s">
        <v>651</v>
      </c>
      <c r="G23" s="440">
        <v>81.2</v>
      </c>
      <c r="H23" s="439">
        <v>87.2</v>
      </c>
    </row>
    <row r="24" spans="1:11" s="6" customFormat="1" ht="15" customHeight="1">
      <c r="A24" s="1" t="s">
        <v>650</v>
      </c>
      <c r="B24" s="1"/>
      <c r="C24" s="440">
        <v>81.599999999999994</v>
      </c>
      <c r="D24" s="439">
        <v>87.7</v>
      </c>
      <c r="E24" s="441" t="s">
        <v>647</v>
      </c>
      <c r="F24" s="1" t="s">
        <v>649</v>
      </c>
      <c r="G24" s="440">
        <v>81.3</v>
      </c>
      <c r="H24" s="439">
        <v>87.3</v>
      </c>
      <c r="I24" s="1"/>
      <c r="J24" s="1"/>
      <c r="K24" s="1"/>
    </row>
    <row r="25" spans="1:11" s="6" customFormat="1" ht="15" customHeight="1">
      <c r="A25" s="1" t="s">
        <v>648</v>
      </c>
      <c r="B25" s="1"/>
      <c r="C25" s="440">
        <v>82.1</v>
      </c>
      <c r="D25" s="439">
        <v>87.7</v>
      </c>
      <c r="E25" s="441" t="s">
        <v>647</v>
      </c>
      <c r="F25" s="1" t="s">
        <v>646</v>
      </c>
      <c r="G25" s="440">
        <v>81</v>
      </c>
      <c r="H25" s="439">
        <v>87.2</v>
      </c>
      <c r="I25" s="1"/>
      <c r="J25" s="1"/>
      <c r="K25" s="1"/>
    </row>
    <row r="26" spans="1:11" ht="15" customHeight="1">
      <c r="A26" s="1" t="s">
        <v>645</v>
      </c>
      <c r="C26" s="440">
        <v>81.2</v>
      </c>
      <c r="D26" s="439">
        <v>86.9</v>
      </c>
      <c r="E26" s="441" t="s">
        <v>640</v>
      </c>
      <c r="F26" s="1" t="s">
        <v>644</v>
      </c>
      <c r="G26" s="440">
        <v>80.599999999999994</v>
      </c>
      <c r="H26" s="439">
        <v>87.3</v>
      </c>
    </row>
    <row r="27" spans="1:11" ht="15" customHeight="1">
      <c r="A27" s="1" t="s">
        <v>643</v>
      </c>
      <c r="C27" s="440">
        <v>80.900000000000006</v>
      </c>
      <c r="D27" s="439">
        <v>86.7</v>
      </c>
      <c r="E27" s="441" t="s">
        <v>640</v>
      </c>
      <c r="F27" s="1" t="s">
        <v>642</v>
      </c>
      <c r="G27" s="440">
        <v>81.5</v>
      </c>
      <c r="H27" s="439">
        <v>87.8</v>
      </c>
    </row>
    <row r="28" spans="1:11" ht="15" customHeight="1">
      <c r="A28" s="1" t="s">
        <v>641</v>
      </c>
      <c r="C28" s="440">
        <v>82.1</v>
      </c>
      <c r="D28" s="439">
        <v>88.1</v>
      </c>
      <c r="E28" s="441" t="s">
        <v>640</v>
      </c>
      <c r="F28" s="1" t="s">
        <v>639</v>
      </c>
      <c r="G28" s="440">
        <v>80.8</v>
      </c>
      <c r="H28" s="439">
        <v>87.6</v>
      </c>
    </row>
    <row r="29" spans="1:11" ht="15" customHeight="1">
      <c r="A29" s="1" t="s">
        <v>638</v>
      </c>
      <c r="C29" s="440">
        <v>82.1</v>
      </c>
      <c r="D29" s="439">
        <v>87.9</v>
      </c>
      <c r="E29" s="441" t="s">
        <v>627</v>
      </c>
      <c r="F29" s="1" t="s">
        <v>637</v>
      </c>
      <c r="G29" s="440">
        <v>81.3</v>
      </c>
      <c r="H29" s="439">
        <v>87.2</v>
      </c>
    </row>
    <row r="30" spans="1:11" ht="15" customHeight="1">
      <c r="A30" s="1" t="s">
        <v>636</v>
      </c>
      <c r="C30" s="440">
        <v>81.2</v>
      </c>
      <c r="D30" s="439">
        <v>87.2</v>
      </c>
      <c r="E30" s="441" t="s">
        <v>627</v>
      </c>
      <c r="F30" s="1" t="s">
        <v>635</v>
      </c>
      <c r="G30" s="440">
        <v>81.7</v>
      </c>
      <c r="H30" s="439">
        <v>87.4</v>
      </c>
    </row>
    <row r="31" spans="1:11" ht="15" customHeight="1">
      <c r="A31" s="1" t="s">
        <v>634</v>
      </c>
      <c r="C31" s="440">
        <v>80.599999999999994</v>
      </c>
      <c r="D31" s="439">
        <v>87</v>
      </c>
      <c r="E31" s="441" t="s">
        <v>627</v>
      </c>
      <c r="F31" s="1" t="s">
        <v>633</v>
      </c>
      <c r="G31" s="440">
        <v>81</v>
      </c>
      <c r="H31" s="439">
        <v>87.3</v>
      </c>
    </row>
    <row r="32" spans="1:11" ht="15" customHeight="1">
      <c r="A32" s="442" t="s">
        <v>632</v>
      </c>
      <c r="B32" s="442"/>
      <c r="C32" s="444">
        <v>82.7</v>
      </c>
      <c r="D32" s="443">
        <v>88.2</v>
      </c>
      <c r="E32" s="441" t="s">
        <v>627</v>
      </c>
      <c r="F32" s="1" t="s">
        <v>631</v>
      </c>
      <c r="G32" s="440">
        <v>81.099999999999994</v>
      </c>
      <c r="H32" s="439">
        <v>87.1</v>
      </c>
    </row>
    <row r="33" spans="1:11" s="442" customFormat="1" ht="15" customHeight="1">
      <c r="A33" s="1" t="s">
        <v>630</v>
      </c>
      <c r="B33" s="1"/>
      <c r="C33" s="440">
        <v>81.8</v>
      </c>
      <c r="D33" s="439">
        <v>87.5</v>
      </c>
      <c r="E33" s="441" t="s">
        <v>627</v>
      </c>
      <c r="F33" s="1" t="s">
        <v>629</v>
      </c>
      <c r="G33" s="440">
        <v>81.3</v>
      </c>
      <c r="H33" s="439">
        <v>87.8</v>
      </c>
      <c r="I33" s="1"/>
      <c r="J33" s="1"/>
      <c r="K33" s="1"/>
    </row>
    <row r="34" spans="1:11" ht="15" customHeight="1">
      <c r="A34" s="1" t="s">
        <v>628</v>
      </c>
      <c r="C34" s="440">
        <v>82.3</v>
      </c>
      <c r="D34" s="439">
        <v>88</v>
      </c>
      <c r="E34" s="441" t="s">
        <v>627</v>
      </c>
      <c r="F34" s="1" t="s">
        <v>626</v>
      </c>
      <c r="G34" s="440">
        <v>81.400000000000006</v>
      </c>
      <c r="H34" s="439">
        <v>87.3</v>
      </c>
    </row>
    <row r="35" spans="1:11" ht="15" customHeight="1">
      <c r="A35" s="1" t="s">
        <v>625</v>
      </c>
      <c r="C35" s="440">
        <v>80.900000000000006</v>
      </c>
      <c r="D35" s="439">
        <v>87.1</v>
      </c>
      <c r="E35" s="441" t="s">
        <v>622</v>
      </c>
      <c r="F35" s="1" t="s">
        <v>624</v>
      </c>
      <c r="G35" s="440">
        <v>81.400000000000006</v>
      </c>
      <c r="H35" s="439">
        <v>87.5</v>
      </c>
    </row>
    <row r="36" spans="1:11" ht="15" customHeight="1">
      <c r="A36" s="1" t="s">
        <v>623</v>
      </c>
      <c r="C36" s="440">
        <v>81.7</v>
      </c>
      <c r="D36" s="439">
        <v>87.8</v>
      </c>
      <c r="E36" s="441" t="s">
        <v>622</v>
      </c>
      <c r="F36" s="1" t="s">
        <v>621</v>
      </c>
      <c r="G36" s="440">
        <v>81.400000000000006</v>
      </c>
      <c r="H36" s="439">
        <v>87.5</v>
      </c>
    </row>
    <row r="37" spans="1:11" ht="15" customHeight="1">
      <c r="A37" s="437" t="s">
        <v>620</v>
      </c>
      <c r="B37" s="437"/>
      <c r="C37" s="436">
        <v>81.3</v>
      </c>
      <c r="D37" s="435">
        <v>87.4</v>
      </c>
      <c r="E37" s="438" t="s">
        <v>619</v>
      </c>
      <c r="F37" s="437" t="s">
        <v>618</v>
      </c>
      <c r="G37" s="436">
        <v>81.3</v>
      </c>
      <c r="H37" s="435">
        <v>87.3</v>
      </c>
    </row>
    <row r="38" spans="1:11" ht="15" customHeight="1">
      <c r="H38" s="58" t="s">
        <v>617</v>
      </c>
    </row>
  </sheetData>
  <mergeCells count="3">
    <mergeCell ref="A6:B6"/>
    <mergeCell ref="E6:F6"/>
    <mergeCell ref="A3:H3"/>
  </mergeCells>
  <phoneticPr fontId="4"/>
  <pageMargins left="0.98425196850393704" right="0.39370078740157483" top="0.39370078740157483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B7E4-11A9-4640-A082-9CEE1B1437EF}">
  <sheetPr>
    <pageSetUpPr fitToPage="1"/>
  </sheetPr>
  <dimension ref="A1:H64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7" style="452" customWidth="1"/>
    <col min="2" max="2" width="16.5" style="452" customWidth="1"/>
    <col min="3" max="8" width="12.625" style="452" customWidth="1"/>
    <col min="9" max="16384" width="9" style="452"/>
  </cols>
  <sheetData>
    <row r="1" spans="1:8">
      <c r="A1" s="452" t="s">
        <v>756</v>
      </c>
    </row>
    <row r="3" spans="1:8" ht="21.75" customHeight="1">
      <c r="A3" s="474" t="s">
        <v>755</v>
      </c>
      <c r="B3" s="474"/>
      <c r="C3" s="474"/>
      <c r="D3" s="474"/>
      <c r="E3" s="474"/>
      <c r="F3" s="474"/>
      <c r="G3" s="474"/>
      <c r="H3" s="474"/>
    </row>
    <row r="4" spans="1:8" ht="15" customHeight="1">
      <c r="A4" s="473"/>
      <c r="B4" s="473"/>
      <c r="C4" s="473"/>
      <c r="D4" s="473"/>
      <c r="E4" s="473"/>
      <c r="F4" s="473"/>
      <c r="G4" s="473"/>
      <c r="H4" s="473"/>
    </row>
    <row r="5" spans="1:8" ht="15" customHeight="1" thickBot="1">
      <c r="A5" s="472" t="s">
        <v>754</v>
      </c>
      <c r="H5" s="453" t="s">
        <v>753</v>
      </c>
    </row>
    <row r="6" spans="1:8" ht="15" customHeight="1" thickTop="1">
      <c r="A6" s="471"/>
      <c r="B6" s="470"/>
      <c r="C6" s="469" t="s">
        <v>752</v>
      </c>
      <c r="D6" s="468"/>
      <c r="E6" s="469" t="s">
        <v>751</v>
      </c>
      <c r="F6" s="468"/>
      <c r="G6" s="467" t="s">
        <v>750</v>
      </c>
      <c r="H6" s="467"/>
    </row>
    <row r="7" spans="1:8" ht="15" customHeight="1">
      <c r="A7" s="456"/>
      <c r="B7" s="456"/>
      <c r="C7" s="466" t="s">
        <v>687</v>
      </c>
      <c r="D7" s="465" t="s">
        <v>686</v>
      </c>
      <c r="E7" s="466" t="s">
        <v>687</v>
      </c>
      <c r="F7" s="465" t="s">
        <v>686</v>
      </c>
      <c r="G7" s="464" t="s">
        <v>687</v>
      </c>
      <c r="H7" s="463" t="s">
        <v>686</v>
      </c>
    </row>
    <row r="8" spans="1:8" ht="15" customHeight="1">
      <c r="A8" s="462" t="s">
        <v>749</v>
      </c>
      <c r="B8" s="461"/>
      <c r="C8" s="459">
        <v>19.715119559837255</v>
      </c>
      <c r="D8" s="459">
        <v>24.482252190268539</v>
      </c>
      <c r="E8" s="459">
        <v>18.208025026854163</v>
      </c>
      <c r="F8" s="459">
        <v>21.233490873289455</v>
      </c>
      <c r="G8" s="459">
        <v>1.5070945329830905</v>
      </c>
      <c r="H8" s="459">
        <v>3.2487613169790834</v>
      </c>
    </row>
    <row r="9" spans="1:8" ht="15" customHeight="1">
      <c r="B9" s="458" t="s">
        <v>748</v>
      </c>
      <c r="C9" s="457">
        <v>19.563287117727739</v>
      </c>
      <c r="D9" s="457">
        <v>24.662626499563832</v>
      </c>
      <c r="E9" s="457">
        <v>18.104832092588708</v>
      </c>
      <c r="F9" s="457">
        <v>21.439033565475576</v>
      </c>
      <c r="G9" s="457">
        <v>1.4584550251390322</v>
      </c>
      <c r="H9" s="457">
        <v>3.2235929340882579</v>
      </c>
    </row>
    <row r="10" spans="1:8" ht="15" customHeight="1">
      <c r="B10" s="458" t="s">
        <v>747</v>
      </c>
      <c r="C10" s="457">
        <v>18.858163488831281</v>
      </c>
      <c r="D10" s="457">
        <v>23.272397092064097</v>
      </c>
      <c r="E10" s="457">
        <v>17.533744793060322</v>
      </c>
      <c r="F10" s="457">
        <v>20.531672693750526</v>
      </c>
      <c r="G10" s="457">
        <v>1.3244186957709561</v>
      </c>
      <c r="H10" s="457">
        <v>2.7407243983135725</v>
      </c>
    </row>
    <row r="11" spans="1:8" ht="15" customHeight="1">
      <c r="B11" s="458" t="s">
        <v>746</v>
      </c>
      <c r="C11" s="457">
        <v>19.716221238668794</v>
      </c>
      <c r="D11" s="457">
        <v>24.74568397442691</v>
      </c>
      <c r="E11" s="457">
        <v>18.0483630140522</v>
      </c>
      <c r="F11" s="457">
        <v>21.192550306383925</v>
      </c>
      <c r="G11" s="457">
        <v>1.6678582246165976</v>
      </c>
      <c r="H11" s="457">
        <v>3.5531336680429897</v>
      </c>
    </row>
    <row r="12" spans="1:8" ht="15" customHeight="1">
      <c r="B12" s="458" t="s">
        <v>745</v>
      </c>
      <c r="C12" s="457">
        <v>19.794394546355811</v>
      </c>
      <c r="D12" s="457">
        <v>25.052672301628256</v>
      </c>
      <c r="E12" s="457">
        <v>18.108188627835535</v>
      </c>
      <c r="F12" s="457">
        <v>21.419879274999388</v>
      </c>
      <c r="G12" s="457">
        <v>1.6862059185202793</v>
      </c>
      <c r="H12" s="457">
        <v>3.6327930266288679</v>
      </c>
    </row>
    <row r="13" spans="1:8" ht="15" customHeight="1">
      <c r="B13" s="458" t="s">
        <v>744</v>
      </c>
      <c r="C13" s="457">
        <v>19.771816551338528</v>
      </c>
      <c r="D13" s="457">
        <v>24.554218971734926</v>
      </c>
      <c r="E13" s="457">
        <v>18.52016287114785</v>
      </c>
      <c r="F13" s="457">
        <v>21.670283288634117</v>
      </c>
      <c r="G13" s="457">
        <v>1.2516536801906735</v>
      </c>
      <c r="H13" s="457">
        <v>2.8839356831008098</v>
      </c>
    </row>
    <row r="14" spans="1:8" ht="15" customHeight="1">
      <c r="B14" s="458" t="s">
        <v>743</v>
      </c>
      <c r="C14" s="457">
        <v>19.419895914848066</v>
      </c>
      <c r="D14" s="457">
        <v>23.758627838071877</v>
      </c>
      <c r="E14" s="457">
        <v>17.965953022618379</v>
      </c>
      <c r="F14" s="457">
        <v>20.685861073195088</v>
      </c>
      <c r="G14" s="457">
        <v>1.4539428922296886</v>
      </c>
      <c r="H14" s="457">
        <v>3.0727667648767905</v>
      </c>
    </row>
    <row r="15" spans="1:8" ht="15" customHeight="1">
      <c r="B15" s="458" t="s">
        <v>742</v>
      </c>
      <c r="C15" s="457">
        <v>19.49852935630615</v>
      </c>
      <c r="D15" s="457">
        <v>24.674672150655297</v>
      </c>
      <c r="E15" s="457">
        <v>17.884274199120853</v>
      </c>
      <c r="F15" s="457">
        <v>21.2105712460605</v>
      </c>
      <c r="G15" s="457">
        <v>1.6142551571852941</v>
      </c>
      <c r="H15" s="457">
        <v>3.4641009045947979</v>
      </c>
    </row>
    <row r="16" spans="1:8" ht="15" customHeight="1">
      <c r="B16" s="458" t="s">
        <v>741</v>
      </c>
      <c r="C16" s="457">
        <v>19.462717652063475</v>
      </c>
      <c r="D16" s="457">
        <v>24.099934290797751</v>
      </c>
      <c r="E16" s="457">
        <v>17.900798155727578</v>
      </c>
      <c r="F16" s="457">
        <v>20.822385850049713</v>
      </c>
      <c r="G16" s="457">
        <v>1.5619194963358929</v>
      </c>
      <c r="H16" s="457">
        <v>3.2775484407480362</v>
      </c>
    </row>
    <row r="17" spans="2:8" ht="15" customHeight="1">
      <c r="B17" s="458" t="s">
        <v>740</v>
      </c>
      <c r="C17" s="457">
        <v>19.278087321535349</v>
      </c>
      <c r="D17" s="457">
        <v>23.813903735162977</v>
      </c>
      <c r="E17" s="457">
        <v>17.879545710163111</v>
      </c>
      <c r="F17" s="457">
        <v>20.669266991446428</v>
      </c>
      <c r="G17" s="457">
        <v>1.3985416113722415</v>
      </c>
      <c r="H17" s="457">
        <v>3.1446367437165548</v>
      </c>
    </row>
    <row r="18" spans="2:8" ht="15" customHeight="1">
      <c r="B18" s="458" t="s">
        <v>739</v>
      </c>
      <c r="C18" s="457">
        <v>19.691395693799869</v>
      </c>
      <c r="D18" s="457">
        <v>24.248967904098635</v>
      </c>
      <c r="E18" s="457">
        <v>18.137658201648431</v>
      </c>
      <c r="F18" s="457">
        <v>20.909920830642708</v>
      </c>
      <c r="G18" s="457">
        <v>1.5537374921514411</v>
      </c>
      <c r="H18" s="457">
        <v>3.3390470734559234</v>
      </c>
    </row>
    <row r="19" spans="2:8" ht="15" customHeight="1">
      <c r="B19" s="458" t="s">
        <v>738</v>
      </c>
      <c r="C19" s="457">
        <v>20.580248915110921</v>
      </c>
      <c r="D19" s="457">
        <v>24.992385189151456</v>
      </c>
      <c r="E19" s="457">
        <v>19.133549544882875</v>
      </c>
      <c r="F19" s="457">
        <v>21.81189882154775</v>
      </c>
      <c r="G19" s="457">
        <v>1.4466993702280451</v>
      </c>
      <c r="H19" s="457">
        <v>3.1804863676037081</v>
      </c>
    </row>
    <row r="20" spans="2:8" ht="15" customHeight="1">
      <c r="B20" s="458" t="s">
        <v>737</v>
      </c>
      <c r="C20" s="457">
        <v>19.345847309228358</v>
      </c>
      <c r="D20" s="457">
        <v>23.90404943743394</v>
      </c>
      <c r="E20" s="457">
        <v>17.918530676632042</v>
      </c>
      <c r="F20" s="457">
        <v>20.76344166780752</v>
      </c>
      <c r="G20" s="457">
        <v>1.4273166325963154</v>
      </c>
      <c r="H20" s="457">
        <v>3.1406077696264245</v>
      </c>
    </row>
    <row r="21" spans="2:8" ht="15" customHeight="1">
      <c r="B21" s="458" t="s">
        <v>736</v>
      </c>
      <c r="C21" s="457">
        <v>19.001968004598293</v>
      </c>
      <c r="D21" s="457">
        <v>23.669643274959945</v>
      </c>
      <c r="E21" s="457">
        <v>17.639063324578789</v>
      </c>
      <c r="F21" s="457">
        <v>20.850514857646704</v>
      </c>
      <c r="G21" s="457">
        <v>1.3629046800194979</v>
      </c>
      <c r="H21" s="457">
        <v>2.8191284173132427</v>
      </c>
    </row>
    <row r="22" spans="2:8" ht="15" customHeight="1">
      <c r="B22" s="458" t="s">
        <v>735</v>
      </c>
      <c r="C22" s="457">
        <v>20.258339435342961</v>
      </c>
      <c r="D22" s="457">
        <v>25.410458587645671</v>
      </c>
      <c r="E22" s="457">
        <v>18.724061163016401</v>
      </c>
      <c r="F22" s="457">
        <v>21.998586775116774</v>
      </c>
      <c r="G22" s="457">
        <v>1.5342782723265576</v>
      </c>
      <c r="H22" s="457">
        <v>3.4118718125288954</v>
      </c>
    </row>
    <row r="23" spans="2:8" ht="15" customHeight="1">
      <c r="B23" s="458" t="s">
        <v>734</v>
      </c>
      <c r="C23" s="457">
        <v>20.173522877866922</v>
      </c>
      <c r="D23" s="457">
        <v>24.767768638663036</v>
      </c>
      <c r="E23" s="457">
        <v>18.808636227905673</v>
      </c>
      <c r="F23" s="457">
        <v>21.731733958730263</v>
      </c>
      <c r="G23" s="457">
        <v>1.3648866499612533</v>
      </c>
      <c r="H23" s="457">
        <v>3.0360346799327718</v>
      </c>
    </row>
    <row r="24" spans="2:8" ht="15" customHeight="1">
      <c r="B24" s="458" t="s">
        <v>733</v>
      </c>
      <c r="C24" s="457">
        <v>19.326938144686828</v>
      </c>
      <c r="D24" s="457">
        <v>24.222928173087347</v>
      </c>
      <c r="E24" s="457">
        <v>17.423013278615414</v>
      </c>
      <c r="F24" s="457">
        <v>20.282724245135977</v>
      </c>
      <c r="G24" s="457">
        <v>1.9039248660714136</v>
      </c>
      <c r="H24" s="457">
        <v>3.9402039279513748</v>
      </c>
    </row>
    <row r="25" spans="2:8" ht="15" customHeight="1">
      <c r="B25" s="458" t="s">
        <v>732</v>
      </c>
      <c r="C25" s="457">
        <v>19.559224427144905</v>
      </c>
      <c r="D25" s="457">
        <v>24.266263519757853</v>
      </c>
      <c r="E25" s="457">
        <v>17.943662368110484</v>
      </c>
      <c r="F25" s="457">
        <v>20.931343559174699</v>
      </c>
      <c r="G25" s="457">
        <v>1.6155620590344166</v>
      </c>
      <c r="H25" s="457">
        <v>3.3349199605831554</v>
      </c>
    </row>
    <row r="26" spans="2:8" ht="15" customHeight="1">
      <c r="B26" s="460" t="s">
        <v>731</v>
      </c>
      <c r="C26" s="459">
        <v>20.394573927473246</v>
      </c>
      <c r="D26" s="459">
        <v>24.993678990224176</v>
      </c>
      <c r="E26" s="459">
        <v>18.685452335880388</v>
      </c>
      <c r="F26" s="459">
        <v>21.346012120745197</v>
      </c>
      <c r="G26" s="459">
        <v>1.7091215915928584</v>
      </c>
      <c r="H26" s="459">
        <v>3.6476668694789773</v>
      </c>
    </row>
    <row r="27" spans="2:8" ht="15" customHeight="1">
      <c r="B27" s="458" t="s">
        <v>730</v>
      </c>
      <c r="C27" s="457">
        <v>19.802314384846095</v>
      </c>
      <c r="D27" s="457">
        <v>24.66919849708782</v>
      </c>
      <c r="E27" s="457">
        <v>18.28936522222584</v>
      </c>
      <c r="F27" s="457">
        <v>21.244568164072401</v>
      </c>
      <c r="G27" s="457">
        <v>1.5129491626202556</v>
      </c>
      <c r="H27" s="457">
        <v>3.4246303330154149</v>
      </c>
    </row>
    <row r="28" spans="2:8" ht="15" customHeight="1">
      <c r="B28" s="458" t="s">
        <v>729</v>
      </c>
      <c r="C28" s="457">
        <v>20.618361940443783</v>
      </c>
      <c r="D28" s="457">
        <v>25.170325182563662</v>
      </c>
      <c r="E28" s="457">
        <v>19.050933686164175</v>
      </c>
      <c r="F28" s="457">
        <v>21.951325568906263</v>
      </c>
      <c r="G28" s="457">
        <v>1.5674282542796043</v>
      </c>
      <c r="H28" s="457">
        <v>3.2189996136573984</v>
      </c>
    </row>
    <row r="29" spans="2:8" ht="15" customHeight="1">
      <c r="B29" s="458" t="s">
        <v>728</v>
      </c>
      <c r="C29" s="457">
        <v>19.270106810472988</v>
      </c>
      <c r="D29" s="457">
        <v>23.590909760407929</v>
      </c>
      <c r="E29" s="457">
        <v>17.65095883418731</v>
      </c>
      <c r="F29" s="457">
        <v>20.49934566530235</v>
      </c>
      <c r="G29" s="457">
        <v>1.6191479762856782</v>
      </c>
      <c r="H29" s="457">
        <v>3.0915640951055749</v>
      </c>
    </row>
    <row r="30" spans="2:8" ht="15" customHeight="1">
      <c r="B30" s="458" t="s">
        <v>727</v>
      </c>
      <c r="C30" s="457">
        <v>19.75882494005392</v>
      </c>
      <c r="D30" s="457">
        <v>24.70280717901575</v>
      </c>
      <c r="E30" s="457">
        <v>18.124640207568444</v>
      </c>
      <c r="F30" s="457">
        <v>21.267496160981317</v>
      </c>
      <c r="G30" s="457">
        <v>1.6341847324854757</v>
      </c>
      <c r="H30" s="457">
        <v>3.4353110180344384</v>
      </c>
    </row>
    <row r="31" spans="2:8" ht="15" customHeight="1">
      <c r="B31" s="458" t="s">
        <v>726</v>
      </c>
      <c r="C31" s="457">
        <v>19.326936251814494</v>
      </c>
      <c r="D31" s="457">
        <v>23.97763836090849</v>
      </c>
      <c r="E31" s="457">
        <v>17.967057827657179</v>
      </c>
      <c r="F31" s="457">
        <v>20.994630695282211</v>
      </c>
      <c r="G31" s="457">
        <v>1.3598784241573159</v>
      </c>
      <c r="H31" s="457">
        <v>2.9830076656262769</v>
      </c>
    </row>
    <row r="32" spans="2:8" ht="15" customHeight="1">
      <c r="B32" s="458" t="s">
        <v>725</v>
      </c>
      <c r="C32" s="457">
        <v>18.972736369493873</v>
      </c>
      <c r="D32" s="457">
        <v>23.458135933638626</v>
      </c>
      <c r="E32" s="457">
        <v>17.342932900005614</v>
      </c>
      <c r="F32" s="457">
        <v>20.079790819740058</v>
      </c>
      <c r="G32" s="457">
        <v>1.6298034694882548</v>
      </c>
      <c r="H32" s="457">
        <v>3.3783451138985674</v>
      </c>
    </row>
    <row r="33" spans="2:8" ht="15" customHeight="1">
      <c r="B33" s="458" t="s">
        <v>724</v>
      </c>
      <c r="C33" s="457">
        <v>20.815822186006287</v>
      </c>
      <c r="D33" s="457">
        <v>24.719388015906141</v>
      </c>
      <c r="E33" s="457">
        <v>19.484126476405692</v>
      </c>
      <c r="F33" s="457">
        <v>22.040110237585846</v>
      </c>
      <c r="G33" s="457">
        <v>1.3316957096005964</v>
      </c>
      <c r="H33" s="457">
        <v>2.6792777783202988</v>
      </c>
    </row>
    <row r="34" spans="2:8" ht="15" customHeight="1">
      <c r="B34" s="458" t="s">
        <v>723</v>
      </c>
      <c r="C34" s="457">
        <v>20.56586538252839</v>
      </c>
      <c r="D34" s="457">
        <v>25.097098766182231</v>
      </c>
      <c r="E34" s="457">
        <v>19.186588565250688</v>
      </c>
      <c r="F34" s="457">
        <v>21.9487988487036</v>
      </c>
      <c r="G34" s="457">
        <v>1.3792768172777048</v>
      </c>
      <c r="H34" s="457">
        <v>3.1482999174786301</v>
      </c>
    </row>
    <row r="35" spans="2:8" ht="15" customHeight="1">
      <c r="B35" s="458" t="s">
        <v>722</v>
      </c>
      <c r="C35" s="457">
        <v>19.589924933399619</v>
      </c>
      <c r="D35" s="457">
        <v>23.699824967226824</v>
      </c>
      <c r="E35" s="457">
        <v>18.198461242063573</v>
      </c>
      <c r="F35" s="457">
        <v>20.679637019678044</v>
      </c>
      <c r="G35" s="457">
        <v>1.3914636913360465</v>
      </c>
      <c r="H35" s="457">
        <v>3.0201879475487794</v>
      </c>
    </row>
    <row r="36" spans="2:8" ht="15" customHeight="1">
      <c r="B36" s="458" t="s">
        <v>721</v>
      </c>
      <c r="C36" s="457">
        <v>18.830427450451459</v>
      </c>
      <c r="D36" s="457">
        <v>23.21345261521251</v>
      </c>
      <c r="E36" s="457">
        <v>17.495025549334244</v>
      </c>
      <c r="F36" s="457">
        <v>20.454388449672194</v>
      </c>
      <c r="G36" s="457">
        <v>1.3354019011172131</v>
      </c>
      <c r="H36" s="457">
        <v>2.7590641655403103</v>
      </c>
    </row>
    <row r="37" spans="2:8" ht="15" customHeight="1">
      <c r="B37" s="458" t="s">
        <v>720</v>
      </c>
      <c r="C37" s="457">
        <v>20.609552263584877</v>
      </c>
      <c r="D37" s="457">
        <v>24.492163817128652</v>
      </c>
      <c r="E37" s="457">
        <v>19.386009784937571</v>
      </c>
      <c r="F37" s="457">
        <v>21.474679099185337</v>
      </c>
      <c r="G37" s="457">
        <v>1.2235424786473073</v>
      </c>
      <c r="H37" s="457">
        <v>3.0174847179433155</v>
      </c>
    </row>
    <row r="38" spans="2:8" ht="15" customHeight="1">
      <c r="B38" s="458" t="s">
        <v>719</v>
      </c>
      <c r="C38" s="457">
        <v>20.53322249336226</v>
      </c>
      <c r="D38" s="457">
        <v>24.440545167116184</v>
      </c>
      <c r="E38" s="457">
        <v>19.034063927397035</v>
      </c>
      <c r="F38" s="457">
        <v>21.153393431867915</v>
      </c>
      <c r="G38" s="457">
        <v>1.4991585659652258</v>
      </c>
      <c r="H38" s="457">
        <v>3.2871517352482749</v>
      </c>
    </row>
    <row r="39" spans="2:8" ht="15" customHeight="1">
      <c r="B39" s="458" t="s">
        <v>718</v>
      </c>
      <c r="C39" s="457">
        <v>19.247610310305447</v>
      </c>
      <c r="D39" s="457">
        <v>23.913693490072035</v>
      </c>
      <c r="E39" s="457">
        <v>17.785628692714983</v>
      </c>
      <c r="F39" s="457">
        <v>20.753925512394801</v>
      </c>
      <c r="G39" s="457">
        <v>1.4619816175904647</v>
      </c>
      <c r="H39" s="457">
        <v>3.1597679776772334</v>
      </c>
    </row>
    <row r="40" spans="2:8" ht="15" customHeight="1">
      <c r="B40" s="458" t="s">
        <v>717</v>
      </c>
      <c r="C40" s="457">
        <v>19.595997807891621</v>
      </c>
      <c r="D40" s="457">
        <v>24.58566496910781</v>
      </c>
      <c r="E40" s="457">
        <v>18.22046920352437</v>
      </c>
      <c r="F40" s="457">
        <v>21.492557819864238</v>
      </c>
      <c r="G40" s="457">
        <v>1.3755286043672521</v>
      </c>
      <c r="H40" s="457">
        <v>3.0931071492435711</v>
      </c>
    </row>
    <row r="41" spans="2:8" ht="15" customHeight="1">
      <c r="B41" s="458" t="s">
        <v>716</v>
      </c>
      <c r="C41" s="457">
        <v>18.7198615092152</v>
      </c>
      <c r="D41" s="457">
        <v>23.835496519483129</v>
      </c>
      <c r="E41" s="457">
        <v>17.476805503478182</v>
      </c>
      <c r="F41" s="457">
        <v>21.15179554026852</v>
      </c>
      <c r="G41" s="457">
        <v>1.2430560057370168</v>
      </c>
      <c r="H41" s="457">
        <v>2.6837009792146094</v>
      </c>
    </row>
    <row r="42" spans="2:8" ht="15" customHeight="1">
      <c r="B42" s="458" t="s">
        <v>715</v>
      </c>
      <c r="C42" s="457">
        <v>18.961182307820341</v>
      </c>
      <c r="D42" s="457">
        <v>24.175858528713881</v>
      </c>
      <c r="E42" s="457">
        <v>17.658606716797586</v>
      </c>
      <c r="F42" s="457">
        <v>21.322157463194824</v>
      </c>
      <c r="G42" s="457">
        <v>1.3025755910227572</v>
      </c>
      <c r="H42" s="457">
        <v>2.8537010655190578</v>
      </c>
    </row>
    <row r="43" spans="2:8" ht="15" customHeight="1">
      <c r="B43" s="458" t="s">
        <v>714</v>
      </c>
      <c r="C43" s="457">
        <v>19.010022059841706</v>
      </c>
      <c r="D43" s="457">
        <v>23.481402339004106</v>
      </c>
      <c r="E43" s="457">
        <v>17.507184808753816</v>
      </c>
      <c r="F43" s="457">
        <v>20.267632014294882</v>
      </c>
      <c r="G43" s="457">
        <v>1.5028372510878947</v>
      </c>
      <c r="H43" s="457">
        <v>3.213770324709222</v>
      </c>
    </row>
    <row r="44" spans="2:8" ht="15" customHeight="1">
      <c r="B44" s="458" t="s">
        <v>713</v>
      </c>
      <c r="C44" s="457">
        <v>19.292617283222775</v>
      </c>
      <c r="D44" s="457">
        <v>24.518440864762361</v>
      </c>
      <c r="E44" s="457">
        <v>17.894580785129399</v>
      </c>
      <c r="F44" s="457">
        <v>21.421457277577346</v>
      </c>
      <c r="G44" s="457">
        <v>1.3980364980933717</v>
      </c>
      <c r="H44" s="457">
        <v>3.0969835871850209</v>
      </c>
    </row>
    <row r="45" spans="2:8" ht="15" customHeight="1">
      <c r="B45" s="458" t="s">
        <v>712</v>
      </c>
      <c r="C45" s="457">
        <v>19.67826397339579</v>
      </c>
      <c r="D45" s="457">
        <v>23.494636781031851</v>
      </c>
      <c r="E45" s="457">
        <v>18.181299437250889</v>
      </c>
      <c r="F45" s="457">
        <v>20.172472986849804</v>
      </c>
      <c r="G45" s="457">
        <v>1.4969645361449018</v>
      </c>
      <c r="H45" s="457">
        <v>3.3221637941820461</v>
      </c>
    </row>
    <row r="46" spans="2:8" ht="15" customHeight="1">
      <c r="B46" s="458" t="s">
        <v>711</v>
      </c>
      <c r="C46" s="457">
        <v>20.644159439429448</v>
      </c>
      <c r="D46" s="457">
        <v>26.007538692329835</v>
      </c>
      <c r="E46" s="457">
        <v>19.479838902984152</v>
      </c>
      <c r="F46" s="457">
        <v>22.86288604588264</v>
      </c>
      <c r="G46" s="457">
        <v>1.1643205364452955</v>
      </c>
      <c r="H46" s="457">
        <v>3.1446526464471947</v>
      </c>
    </row>
    <row r="47" spans="2:8" ht="15" customHeight="1">
      <c r="B47" s="458" t="s">
        <v>710</v>
      </c>
      <c r="C47" s="457">
        <v>20.783342190078645</v>
      </c>
      <c r="D47" s="457">
        <v>23.973820108915223</v>
      </c>
      <c r="E47" s="457">
        <v>19.597881235013435</v>
      </c>
      <c r="F47" s="457">
        <v>21.383755757838681</v>
      </c>
      <c r="G47" s="457">
        <v>1.1854609550652089</v>
      </c>
      <c r="H47" s="457">
        <v>2.5900643510765406</v>
      </c>
    </row>
    <row r="48" spans="2:8" ht="15" customHeight="1">
      <c r="B48" s="458" t="s">
        <v>709</v>
      </c>
      <c r="C48" s="457">
        <v>17.554448562011345</v>
      </c>
      <c r="D48" s="457">
        <v>24.249523877490599</v>
      </c>
      <c r="E48" s="457">
        <v>16.327932005615676</v>
      </c>
      <c r="F48" s="457">
        <v>20.774692000534703</v>
      </c>
      <c r="G48" s="457">
        <v>1.2265165563956699</v>
      </c>
      <c r="H48" s="457">
        <v>3.4748318769558946</v>
      </c>
    </row>
    <row r="49" spans="1:8" ht="15" customHeight="1">
      <c r="B49" s="458" t="s">
        <v>708</v>
      </c>
      <c r="C49" s="457">
        <v>20.31925859887858</v>
      </c>
      <c r="D49" s="457">
        <v>24.638447608619654</v>
      </c>
      <c r="E49" s="457">
        <v>19.198247796060876</v>
      </c>
      <c r="F49" s="457">
        <v>21.989651912535297</v>
      </c>
      <c r="G49" s="457">
        <v>1.1210108028177026</v>
      </c>
      <c r="H49" s="457">
        <v>2.6487956960843588</v>
      </c>
    </row>
    <row r="50" spans="1:8" ht="15" customHeight="1">
      <c r="B50" s="458" t="s">
        <v>707</v>
      </c>
      <c r="C50" s="457">
        <v>19.089593473454912</v>
      </c>
      <c r="D50" s="457">
        <v>23.320954451233948</v>
      </c>
      <c r="E50" s="457">
        <v>17.696399843748605</v>
      </c>
      <c r="F50" s="457">
        <v>20.878476329352573</v>
      </c>
      <c r="G50" s="457">
        <v>1.3931936297063088</v>
      </c>
      <c r="H50" s="457">
        <v>2.4424781218813751</v>
      </c>
    </row>
    <row r="51" spans="1:8" ht="15" customHeight="1">
      <c r="B51" s="458" t="s">
        <v>706</v>
      </c>
      <c r="C51" s="457">
        <v>18.175326976439727</v>
      </c>
      <c r="D51" s="457">
        <v>23.519585703884641</v>
      </c>
      <c r="E51" s="457">
        <v>16.56263084481796</v>
      </c>
      <c r="F51" s="457">
        <v>20.110557756747497</v>
      </c>
      <c r="G51" s="457">
        <v>1.6126961316217698</v>
      </c>
      <c r="H51" s="457">
        <v>3.4090279471371372</v>
      </c>
    </row>
    <row r="52" spans="1:8" ht="15" customHeight="1">
      <c r="B52" s="458" t="s">
        <v>705</v>
      </c>
      <c r="C52" s="457">
        <v>19.00452091696808</v>
      </c>
      <c r="D52" s="457">
        <v>24.303379858885183</v>
      </c>
      <c r="E52" s="457">
        <v>17.262668665060495</v>
      </c>
      <c r="F52" s="457">
        <v>20.387928188634682</v>
      </c>
      <c r="G52" s="457">
        <v>1.7418522519075843</v>
      </c>
      <c r="H52" s="457">
        <v>3.9154516702504978</v>
      </c>
    </row>
    <row r="53" spans="1:8" ht="15" customHeight="1">
      <c r="B53" s="458" t="s">
        <v>704</v>
      </c>
      <c r="C53" s="457">
        <v>18.719195453269045</v>
      </c>
      <c r="D53" s="457">
        <v>24.003625084605289</v>
      </c>
      <c r="E53" s="457">
        <v>17.401039420653888</v>
      </c>
      <c r="F53" s="457">
        <v>21.112293867879934</v>
      </c>
      <c r="G53" s="457">
        <v>1.3181560326151589</v>
      </c>
      <c r="H53" s="457">
        <v>2.8913312167253542</v>
      </c>
    </row>
    <row r="54" spans="1:8" ht="15" customHeight="1">
      <c r="B54" s="458" t="s">
        <v>703</v>
      </c>
      <c r="C54" s="457">
        <v>19.334519677563176</v>
      </c>
      <c r="D54" s="457">
        <v>23.400915173396445</v>
      </c>
      <c r="E54" s="457">
        <v>17.976360511983177</v>
      </c>
      <c r="F54" s="457">
        <v>20.952779785309659</v>
      </c>
      <c r="G54" s="457">
        <v>1.3581591655799949</v>
      </c>
      <c r="H54" s="457">
        <v>2.4481353880867807</v>
      </c>
    </row>
    <row r="55" spans="1:8" ht="15" customHeight="1">
      <c r="B55" s="458" t="s">
        <v>702</v>
      </c>
      <c r="C55" s="457">
        <v>20.315803028803117</v>
      </c>
      <c r="D55" s="457">
        <v>24.348540014637567</v>
      </c>
      <c r="E55" s="457">
        <v>19.140464916194937</v>
      </c>
      <c r="F55" s="457">
        <v>21.50141620593174</v>
      </c>
      <c r="G55" s="457">
        <v>1.1753381126081781</v>
      </c>
      <c r="H55" s="457">
        <v>2.8471238087058262</v>
      </c>
    </row>
    <row r="56" spans="1:8" ht="15" customHeight="1">
      <c r="B56" s="458" t="s">
        <v>701</v>
      </c>
      <c r="C56" s="457">
        <v>18.908297445140818</v>
      </c>
      <c r="D56" s="457">
        <v>23.846357983802665</v>
      </c>
      <c r="E56" s="457">
        <v>17.239548776666766</v>
      </c>
      <c r="F56" s="457">
        <v>19.909040521909063</v>
      </c>
      <c r="G56" s="457">
        <v>1.6687486684740551</v>
      </c>
      <c r="H56" s="457">
        <v>3.9373174618935978</v>
      </c>
    </row>
    <row r="57" spans="1:8" ht="15" customHeight="1">
      <c r="B57" s="458" t="s">
        <v>700</v>
      </c>
      <c r="C57" s="457">
        <v>18.639209591771802</v>
      </c>
      <c r="D57" s="457">
        <v>23.407799727571437</v>
      </c>
      <c r="E57" s="457">
        <v>17.113605823892851</v>
      </c>
      <c r="F57" s="457">
        <v>20.350305826889322</v>
      </c>
      <c r="G57" s="457">
        <v>1.5256037678789542</v>
      </c>
      <c r="H57" s="457">
        <v>3.0574939006821205</v>
      </c>
    </row>
    <row r="58" spans="1:8" ht="15" customHeight="1">
      <c r="B58" s="458" t="s">
        <v>699</v>
      </c>
      <c r="C58" s="457">
        <v>19.402957868607107</v>
      </c>
      <c r="D58" s="457">
        <v>24.264216794168071</v>
      </c>
      <c r="E58" s="457">
        <v>17.417240946506148</v>
      </c>
      <c r="F58" s="457">
        <v>20.568142128828761</v>
      </c>
      <c r="G58" s="457">
        <v>1.9857169221009567</v>
      </c>
      <c r="H58" s="457">
        <v>3.696074665339308</v>
      </c>
    </row>
    <row r="59" spans="1:8" ht="15" customHeight="1">
      <c r="B59" s="458" t="s">
        <v>698</v>
      </c>
      <c r="C59" s="457">
        <v>20.216192373054589</v>
      </c>
      <c r="D59" s="457">
        <v>23.045165077979842</v>
      </c>
      <c r="E59" s="457">
        <v>18.436608541155422</v>
      </c>
      <c r="F59" s="457">
        <v>20.469830742458786</v>
      </c>
      <c r="G59" s="457">
        <v>1.7795838318991679</v>
      </c>
      <c r="H59" s="457">
        <v>2.5753343355210503</v>
      </c>
    </row>
    <row r="60" spans="1:8" ht="15" customHeight="1">
      <c r="B60" s="458" t="s">
        <v>697</v>
      </c>
      <c r="C60" s="457">
        <v>19.122022123442701</v>
      </c>
      <c r="D60" s="457">
        <v>23.525402955606058</v>
      </c>
      <c r="E60" s="457">
        <v>17.868611879000341</v>
      </c>
      <c r="F60" s="457">
        <v>20.375617530996049</v>
      </c>
      <c r="G60" s="457">
        <v>1.2534102444423612</v>
      </c>
      <c r="H60" s="457">
        <v>3.1497854246100117</v>
      </c>
    </row>
    <row r="61" spans="1:8" ht="15" customHeight="1">
      <c r="B61" s="458" t="s">
        <v>696</v>
      </c>
      <c r="C61" s="457">
        <v>19.913102149154472</v>
      </c>
      <c r="D61" s="457">
        <v>23.414996376280861</v>
      </c>
      <c r="E61" s="457">
        <v>18.595702324602946</v>
      </c>
      <c r="F61" s="457">
        <v>20.810109202718348</v>
      </c>
      <c r="G61" s="457">
        <v>1.3173998245515282</v>
      </c>
      <c r="H61" s="457">
        <v>2.6048871735625139</v>
      </c>
    </row>
    <row r="62" spans="1:8" ht="15" customHeight="1">
      <c r="A62" s="456"/>
      <c r="B62" s="455" t="s">
        <v>695</v>
      </c>
      <c r="C62" s="454">
        <v>19.784147287194852</v>
      </c>
      <c r="D62" s="454">
        <v>24.21928204534829</v>
      </c>
      <c r="E62" s="454">
        <v>17.638089421070976</v>
      </c>
      <c r="F62" s="454">
        <v>20.360890348624782</v>
      </c>
      <c r="G62" s="454">
        <v>2.1460578661238761</v>
      </c>
      <c r="H62" s="454">
        <v>3.8583916967235088</v>
      </c>
    </row>
    <row r="63" spans="1:8">
      <c r="H63" s="453" t="s">
        <v>694</v>
      </c>
    </row>
    <row r="64" spans="1:8">
      <c r="A64" s="452" t="s">
        <v>693</v>
      </c>
    </row>
  </sheetData>
  <mergeCells count="4">
    <mergeCell ref="A3:H3"/>
    <mergeCell ref="C6:D6"/>
    <mergeCell ref="E6:F6"/>
    <mergeCell ref="G6:H6"/>
  </mergeCells>
  <phoneticPr fontId="4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9C9B-59AB-4659-9312-13833578147F}">
  <dimension ref="A1:L57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12.625" style="17" customWidth="1"/>
    <col min="2" max="6" width="6.125" style="17" customWidth="1"/>
    <col min="7" max="7" width="12.625" style="17" customWidth="1"/>
    <col min="8" max="12" width="6.125" style="17" customWidth="1"/>
    <col min="13" max="16384" width="9" style="17"/>
  </cols>
  <sheetData>
    <row r="1" spans="1:12">
      <c r="A1" s="54" t="s">
        <v>29</v>
      </c>
      <c r="B1" s="1"/>
      <c r="C1" s="1"/>
      <c r="D1" s="1"/>
      <c r="E1" s="1"/>
      <c r="F1" s="55"/>
      <c r="G1" s="27"/>
      <c r="H1" s="1"/>
      <c r="I1" s="1"/>
      <c r="J1" s="1"/>
      <c r="L1" s="54"/>
    </row>
    <row r="2" spans="1:12" ht="15" customHeight="1">
      <c r="A2" s="1"/>
      <c r="B2" s="1"/>
      <c r="C2" s="1"/>
      <c r="D2" s="1"/>
      <c r="E2" s="1"/>
      <c r="F2" s="55"/>
      <c r="G2" s="27"/>
      <c r="H2" s="1"/>
      <c r="I2" s="1"/>
      <c r="J2" s="1"/>
      <c r="K2" s="54"/>
      <c r="L2" s="54"/>
    </row>
    <row r="3" spans="1:12" ht="1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>
      <c r="A4" s="6" t="s">
        <v>28</v>
      </c>
      <c r="B4" s="3"/>
      <c r="C4" s="3"/>
      <c r="D4" s="3"/>
      <c r="E4" s="3"/>
      <c r="F4" s="52"/>
      <c r="G4" s="29"/>
      <c r="H4" s="3"/>
      <c r="I4" s="34"/>
      <c r="J4" s="34"/>
      <c r="K4" s="34"/>
      <c r="L4" s="34"/>
    </row>
    <row r="5" spans="1:12" ht="15" customHeight="1">
      <c r="A5" s="6"/>
      <c r="B5" s="3"/>
      <c r="C5" s="3"/>
      <c r="D5" s="3"/>
      <c r="E5" s="3"/>
      <c r="F5" s="52"/>
      <c r="G5" s="29"/>
      <c r="H5" s="3"/>
      <c r="I5" s="34"/>
      <c r="J5" s="34"/>
      <c r="K5" s="34"/>
      <c r="L5" s="34"/>
    </row>
    <row r="6" spans="1:12" ht="15" customHeight="1">
      <c r="A6" s="51"/>
      <c r="B6" s="51"/>
      <c r="C6" s="51"/>
      <c r="D6" s="51"/>
      <c r="E6" s="51"/>
      <c r="F6" s="50"/>
      <c r="G6" s="51"/>
      <c r="H6" s="51"/>
      <c r="I6" s="51"/>
      <c r="J6" s="51"/>
      <c r="K6" s="51"/>
      <c r="L6" s="50"/>
    </row>
    <row r="7" spans="1:12" ht="15" customHeight="1">
      <c r="A7" s="51"/>
      <c r="B7" s="51"/>
      <c r="C7" s="51"/>
      <c r="D7" s="51"/>
      <c r="E7" s="51"/>
      <c r="F7" s="50"/>
      <c r="G7" s="51"/>
      <c r="H7" s="51"/>
      <c r="I7" s="51"/>
      <c r="J7" s="51"/>
      <c r="K7" s="51"/>
      <c r="L7" s="50"/>
    </row>
    <row r="8" spans="1:12" ht="23.25" customHeight="1">
      <c r="A8" s="47" t="s">
        <v>27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23.25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2" ht="15" customHeigh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ht="15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2" ht="15" customHeight="1">
      <c r="A12" s="46" t="s">
        <v>26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 ht="15" customHeight="1">
      <c r="A13" s="38"/>
      <c r="B13" s="6"/>
      <c r="C13" s="6"/>
      <c r="D13" s="6"/>
      <c r="E13" s="6"/>
      <c r="F13" s="39"/>
      <c r="G13" s="38"/>
      <c r="H13" s="6"/>
      <c r="I13" s="6"/>
      <c r="J13" s="6"/>
      <c r="K13" s="37"/>
      <c r="L13" s="30"/>
    </row>
    <row r="14" spans="1:12" ht="15" customHeight="1">
      <c r="A14" s="38"/>
      <c r="B14" s="6"/>
      <c r="C14" s="6"/>
      <c r="D14" s="6"/>
      <c r="E14" s="6"/>
      <c r="F14" s="39"/>
      <c r="G14" s="38"/>
      <c r="H14" s="6"/>
      <c r="I14" s="6"/>
      <c r="J14" s="6"/>
      <c r="K14" s="37"/>
      <c r="L14" s="30"/>
    </row>
    <row r="15" spans="1:12" ht="15" customHeight="1">
      <c r="A15" s="38"/>
      <c r="B15" s="6"/>
      <c r="C15" s="6"/>
      <c r="D15" s="6"/>
      <c r="E15" s="6"/>
      <c r="F15" s="39"/>
      <c r="G15" s="38"/>
      <c r="H15" s="6"/>
      <c r="I15" s="6"/>
      <c r="J15" s="6"/>
      <c r="K15" s="37"/>
      <c r="L15" s="30"/>
    </row>
    <row r="16" spans="1:12" ht="15" customHeight="1">
      <c r="A16" s="38"/>
      <c r="B16" s="6"/>
      <c r="C16" s="6"/>
      <c r="D16" s="6"/>
      <c r="E16" s="6"/>
      <c r="F16" s="39"/>
      <c r="G16" s="38"/>
      <c r="H16" s="6"/>
      <c r="I16" s="6"/>
      <c r="J16" s="6"/>
      <c r="K16" s="37"/>
      <c r="L16" s="30"/>
    </row>
    <row r="17" spans="1:12" ht="15" customHeight="1">
      <c r="A17" s="48" t="s">
        <v>25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2" ht="1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2" ht="1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2" ht="15" customHeight="1">
      <c r="A20" s="46" t="s">
        <v>24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5" customHeight="1">
      <c r="A21" s="38"/>
      <c r="B21" s="6"/>
      <c r="C21" s="6"/>
      <c r="D21" s="6"/>
      <c r="E21" s="6"/>
      <c r="F21" s="39"/>
      <c r="G21" s="38"/>
      <c r="H21" s="6"/>
      <c r="I21" s="6"/>
      <c r="J21" s="6"/>
      <c r="K21" s="37"/>
      <c r="L21" s="30"/>
    </row>
    <row r="22" spans="1:12" ht="15" customHeight="1">
      <c r="A22" s="38"/>
      <c r="B22" s="6"/>
      <c r="C22" s="6"/>
      <c r="D22" s="6"/>
      <c r="E22" s="6"/>
      <c r="F22" s="39"/>
      <c r="G22" s="38"/>
      <c r="H22" s="6"/>
      <c r="I22" s="6"/>
      <c r="J22" s="6"/>
      <c r="K22" s="37"/>
      <c r="L22" s="30"/>
    </row>
    <row r="23" spans="1:12" ht="15" customHeight="1">
      <c r="A23" s="38"/>
      <c r="B23" s="6"/>
      <c r="C23" s="6"/>
      <c r="D23" s="6"/>
      <c r="E23" s="6"/>
      <c r="F23" s="39"/>
      <c r="G23" s="38"/>
      <c r="H23" s="6"/>
      <c r="I23" s="6"/>
      <c r="J23" s="6"/>
      <c r="K23" s="37"/>
      <c r="L23" s="30"/>
    </row>
    <row r="24" spans="1:12" ht="15" customHeight="1">
      <c r="A24" s="38"/>
      <c r="B24" s="6"/>
      <c r="C24" s="6"/>
      <c r="D24" s="6"/>
      <c r="E24" s="6"/>
      <c r="F24" s="39"/>
      <c r="G24" s="38"/>
      <c r="H24" s="6"/>
      <c r="I24" s="6"/>
      <c r="J24" s="6"/>
      <c r="K24" s="37"/>
      <c r="L24" s="30"/>
    </row>
    <row r="25" spans="1:12" ht="15" customHeight="1">
      <c r="A25" s="47" t="s">
        <v>23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15" customHeight="1">
      <c r="A28" s="46" t="s">
        <v>22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30"/>
    </row>
    <row r="29" spans="1:12" ht="15" customHeight="1">
      <c r="A29" s="38"/>
      <c r="B29" s="6"/>
      <c r="C29" s="6"/>
      <c r="D29" s="6"/>
      <c r="E29" s="6"/>
      <c r="F29" s="39"/>
      <c r="G29" s="38"/>
      <c r="H29" s="6"/>
      <c r="I29" s="6"/>
      <c r="J29" s="6"/>
      <c r="K29" s="37"/>
      <c r="L29" s="30"/>
    </row>
    <row r="30" spans="1:12" ht="15" customHeight="1">
      <c r="A30" s="38"/>
      <c r="B30" s="6"/>
      <c r="C30" s="6"/>
      <c r="D30" s="6"/>
      <c r="E30" s="6"/>
      <c r="F30" s="39"/>
      <c r="G30" s="38"/>
      <c r="H30" s="6"/>
      <c r="I30" s="6"/>
      <c r="J30" s="6"/>
      <c r="K30" s="37"/>
      <c r="L30" s="30"/>
    </row>
    <row r="31" spans="1:12" ht="15" customHeight="1">
      <c r="A31" s="38"/>
      <c r="B31" s="6"/>
      <c r="C31" s="6"/>
      <c r="D31" s="6"/>
      <c r="E31" s="6"/>
      <c r="F31" s="39"/>
      <c r="G31" s="38"/>
      <c r="H31" s="6"/>
      <c r="I31" s="6"/>
      <c r="J31" s="6"/>
      <c r="K31" s="37"/>
      <c r="L31" s="30"/>
    </row>
    <row r="32" spans="1:12" ht="15" customHeight="1">
      <c r="A32" s="38"/>
      <c r="B32" s="6"/>
      <c r="C32" s="6"/>
      <c r="D32" s="6"/>
      <c r="E32" s="6"/>
      <c r="F32" s="39"/>
      <c r="G32" s="38"/>
      <c r="H32" s="6"/>
      <c r="I32" s="6"/>
      <c r="J32" s="6"/>
      <c r="K32" s="37"/>
      <c r="L32" s="30"/>
    </row>
    <row r="33" spans="1:12" ht="15" customHeight="1">
      <c r="A33" s="44" t="s">
        <v>21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ht="15" customHeight="1">
      <c r="A34" s="43" t="s">
        <v>20</v>
      </c>
      <c r="B34" s="42"/>
      <c r="C34" s="42"/>
      <c r="D34" s="42"/>
      <c r="E34" s="42"/>
      <c r="F34" s="42"/>
      <c r="G34" s="42"/>
      <c r="H34" s="42"/>
      <c r="I34" s="42"/>
      <c r="J34" s="42"/>
      <c r="K34" s="37"/>
      <c r="L34" s="30"/>
    </row>
    <row r="35" spans="1:12" ht="15" customHeight="1">
      <c r="A35" s="41"/>
      <c r="B35" s="6"/>
      <c r="C35" s="6"/>
      <c r="D35" s="6"/>
      <c r="E35" s="6"/>
      <c r="F35" s="39"/>
      <c r="G35" s="38"/>
      <c r="H35" s="6"/>
      <c r="I35" s="6"/>
      <c r="J35" s="6"/>
      <c r="K35" s="37"/>
      <c r="L35" s="30"/>
    </row>
    <row r="36" spans="1:12" ht="15" customHeight="1">
      <c r="A36" s="41"/>
      <c r="B36" s="6"/>
      <c r="C36" s="6"/>
      <c r="D36" s="6"/>
      <c r="E36" s="6"/>
      <c r="F36" s="39"/>
      <c r="G36" s="38"/>
      <c r="H36" s="6"/>
      <c r="I36" s="6"/>
      <c r="J36" s="6"/>
      <c r="K36" s="37"/>
      <c r="L36" s="30"/>
    </row>
    <row r="37" spans="1:12" ht="15" customHeight="1">
      <c r="A37" s="41"/>
      <c r="B37" s="6"/>
      <c r="C37" s="6"/>
      <c r="D37" s="6"/>
      <c r="E37" s="6"/>
      <c r="F37" s="39"/>
      <c r="G37" s="38"/>
      <c r="H37" s="6"/>
      <c r="I37" s="6"/>
      <c r="J37" s="6"/>
      <c r="K37" s="37"/>
      <c r="L37" s="30"/>
    </row>
    <row r="38" spans="1:12" ht="15" customHeight="1">
      <c r="A38" s="41"/>
      <c r="B38" s="6"/>
      <c r="C38" s="6"/>
      <c r="D38" s="6"/>
      <c r="E38" s="6"/>
      <c r="F38" s="39"/>
      <c r="G38" s="38"/>
      <c r="H38" s="6"/>
      <c r="I38" s="6"/>
      <c r="J38" s="6"/>
      <c r="K38" s="37"/>
      <c r="L38" s="30"/>
    </row>
    <row r="39" spans="1:12" ht="15" customHeight="1">
      <c r="A39" s="38"/>
      <c r="B39" s="6"/>
      <c r="C39" s="6"/>
      <c r="D39" s="6"/>
      <c r="E39" s="6"/>
      <c r="F39" s="39"/>
      <c r="G39" s="38"/>
      <c r="H39" s="6"/>
      <c r="I39" s="6"/>
      <c r="J39" s="6"/>
      <c r="K39" s="37"/>
      <c r="L39" s="30"/>
    </row>
    <row r="40" spans="1:12" ht="15" customHeight="1">
      <c r="A40" s="38"/>
      <c r="B40" s="6"/>
      <c r="C40" s="6"/>
      <c r="D40" s="6"/>
      <c r="E40" s="6"/>
      <c r="F40" s="39"/>
      <c r="G40" s="38"/>
      <c r="H40" s="6"/>
      <c r="I40" s="6"/>
      <c r="J40" s="6"/>
      <c r="K40" s="37"/>
      <c r="L40" s="30"/>
    </row>
    <row r="41" spans="1:12" ht="15" customHeight="1">
      <c r="A41" s="38"/>
      <c r="B41" s="6"/>
      <c r="C41" s="6"/>
      <c r="D41" s="6"/>
      <c r="E41" s="6"/>
      <c r="F41" s="39"/>
      <c r="G41" s="38"/>
      <c r="H41" s="6"/>
      <c r="I41" s="6"/>
      <c r="J41" s="6"/>
      <c r="K41" s="37"/>
      <c r="L41" s="30"/>
    </row>
    <row r="42" spans="1:12" ht="15" customHeight="1">
      <c r="A42" s="38"/>
      <c r="B42" s="6"/>
      <c r="C42" s="6"/>
      <c r="D42" s="6"/>
      <c r="E42" s="6"/>
      <c r="F42" s="39"/>
      <c r="G42" s="38"/>
      <c r="H42" s="6"/>
      <c r="I42" s="6"/>
      <c r="J42" s="6"/>
      <c r="K42" s="37"/>
      <c r="L42" s="30"/>
    </row>
    <row r="43" spans="1:12" ht="15" customHeight="1">
      <c r="A43" s="40"/>
      <c r="B43" s="6"/>
      <c r="C43" s="6"/>
      <c r="D43" s="6"/>
      <c r="E43" s="6"/>
      <c r="F43" s="39"/>
      <c r="G43" s="38"/>
      <c r="H43" s="6"/>
      <c r="I43" s="6"/>
      <c r="J43" s="6"/>
      <c r="K43" s="37"/>
      <c r="L43" s="30"/>
    </row>
    <row r="44" spans="1:12" ht="15" customHeight="1">
      <c r="A44" s="40"/>
      <c r="B44" s="6"/>
      <c r="C44" s="6"/>
      <c r="D44" s="6"/>
      <c r="E44" s="6"/>
      <c r="F44" s="39"/>
      <c r="G44" s="38"/>
      <c r="H44" s="6"/>
      <c r="I44" s="6"/>
      <c r="J44" s="6"/>
      <c r="K44" s="37"/>
      <c r="L44" s="30"/>
    </row>
    <row r="45" spans="1:12" ht="14.25">
      <c r="A45" s="38"/>
      <c r="B45" s="6"/>
      <c r="C45" s="6"/>
      <c r="D45" s="6"/>
      <c r="E45" s="6"/>
      <c r="F45" s="39"/>
      <c r="G45" s="38"/>
      <c r="H45" s="6"/>
      <c r="I45" s="6"/>
      <c r="J45" s="6"/>
      <c r="K45" s="37"/>
      <c r="L45" s="30"/>
    </row>
    <row r="46" spans="1:12" ht="14.25">
      <c r="A46" s="40"/>
      <c r="B46" s="6"/>
      <c r="C46" s="6"/>
      <c r="D46" s="6"/>
      <c r="E46" s="6"/>
      <c r="F46" s="39"/>
      <c r="G46" s="38"/>
      <c r="H46" s="6"/>
      <c r="I46" s="6"/>
      <c r="J46" s="6"/>
      <c r="K46" s="37"/>
      <c r="L46" s="30"/>
    </row>
    <row r="47" spans="1:12" ht="14.25">
      <c r="A47" s="38"/>
      <c r="B47" s="6"/>
      <c r="C47" s="6"/>
      <c r="D47" s="6"/>
      <c r="E47" s="6"/>
      <c r="F47" s="39"/>
      <c r="G47" s="38"/>
      <c r="H47" s="6"/>
      <c r="I47" s="6"/>
      <c r="J47" s="6"/>
      <c r="K47" s="37"/>
      <c r="L47" s="30"/>
    </row>
    <row r="48" spans="1:12" ht="14.25">
      <c r="A48" s="38"/>
      <c r="B48" s="6"/>
      <c r="C48" s="6"/>
      <c r="D48" s="6"/>
      <c r="E48" s="6"/>
      <c r="F48" s="39"/>
      <c r="G48" s="38"/>
      <c r="H48" s="6"/>
      <c r="I48" s="6"/>
      <c r="J48" s="6"/>
      <c r="K48" s="37"/>
      <c r="L48" s="30"/>
    </row>
    <row r="49" spans="1:12">
      <c r="A49" s="35"/>
      <c r="B49" s="34"/>
      <c r="C49" s="34"/>
      <c r="D49" s="34"/>
      <c r="E49" s="34"/>
      <c r="F49" s="36"/>
      <c r="G49" s="35"/>
      <c r="H49" s="34"/>
      <c r="I49" s="34"/>
      <c r="J49" s="34"/>
      <c r="K49" s="31"/>
      <c r="L49" s="30"/>
    </row>
    <row r="50" spans="1:12">
      <c r="A50" s="33"/>
      <c r="B50" s="32"/>
      <c r="C50" s="32"/>
      <c r="D50" s="32"/>
      <c r="E50" s="32"/>
      <c r="F50" s="30"/>
      <c r="G50" s="33"/>
      <c r="H50" s="32"/>
      <c r="I50" s="32"/>
      <c r="J50" s="32"/>
      <c r="K50" s="31"/>
      <c r="L50" s="30"/>
    </row>
    <row r="51" spans="1:12">
      <c r="A51" s="29"/>
      <c r="B51" s="3"/>
      <c r="C51" s="3"/>
      <c r="D51" s="3"/>
      <c r="E51" s="3"/>
      <c r="F51" s="28"/>
      <c r="G51" s="27"/>
      <c r="H51" s="3"/>
      <c r="I51" s="3"/>
      <c r="J51" s="3"/>
      <c r="K51" s="3"/>
      <c r="L51" s="26"/>
    </row>
    <row r="57" spans="1:12">
      <c r="A57" s="25"/>
    </row>
  </sheetData>
  <mergeCells count="9">
    <mergeCell ref="A28:K28"/>
    <mergeCell ref="A33:L33"/>
    <mergeCell ref="A34:J34"/>
    <mergeCell ref="A3:L3"/>
    <mergeCell ref="A8:L11"/>
    <mergeCell ref="A12:L12"/>
    <mergeCell ref="A17:L19"/>
    <mergeCell ref="A20:L20"/>
    <mergeCell ref="A25:L27"/>
  </mergeCells>
  <phoneticPr fontId="4"/>
  <hyperlinks>
    <hyperlink ref="A12" r:id="rId1" xr:uid="{4CA25AAE-FA17-4F36-AE53-87E51F8864BB}"/>
    <hyperlink ref="A20" r:id="rId2" xr:uid="{3E8A7F26-4FBF-41DB-9BFC-C3A16BC47596}"/>
    <hyperlink ref="A28" r:id="rId3" xr:uid="{39CFC663-2EC9-45ED-980D-951BFDCB581F}"/>
    <hyperlink ref="A34" r:id="rId4" xr:uid="{34FCABF3-6102-4622-9E05-1A1CB2446ABB}"/>
  </hyperlinks>
  <pageMargins left="0.7" right="0.7" top="0.75" bottom="0.75" header="0.3" footer="0.3"/>
  <pageSetup paperSize="9" scale="93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6CEC-C48B-4291-8504-F4B21B824594}">
  <dimension ref="A1:J63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9" width="9.625" style="1" customWidth="1"/>
    <col min="10" max="10" width="4.625" style="1" customWidth="1"/>
    <col min="11" max="16384" width="9" style="1"/>
  </cols>
  <sheetData>
    <row r="1" spans="1:9" ht="15" customHeight="1">
      <c r="I1" s="58" t="s">
        <v>90</v>
      </c>
    </row>
    <row r="2" spans="1:9" ht="15" customHeight="1">
      <c r="I2" s="58"/>
    </row>
    <row r="3" spans="1:9" s="87" customFormat="1" ht="24.95" customHeight="1">
      <c r="A3" s="53" t="s">
        <v>89</v>
      </c>
      <c r="B3" s="53"/>
      <c r="C3" s="53"/>
      <c r="D3" s="53"/>
      <c r="E3" s="53"/>
      <c r="F3" s="53"/>
      <c r="G3" s="53"/>
      <c r="H3" s="53"/>
      <c r="I3" s="53"/>
    </row>
    <row r="4" spans="1:9" s="5" customFormat="1" ht="15" customHeight="1" thickBot="1">
      <c r="A4" s="86" t="s">
        <v>88</v>
      </c>
      <c r="B4" s="86"/>
      <c r="C4" s="86"/>
      <c r="D4" s="86"/>
      <c r="E4" s="86"/>
      <c r="F4" s="86"/>
      <c r="G4" s="86"/>
      <c r="H4" s="86"/>
      <c r="I4" s="86"/>
    </row>
    <row r="5" spans="1:9" s="5" customFormat="1" ht="14.1" customHeight="1" thickTop="1">
      <c r="A5" s="85" t="s">
        <v>87</v>
      </c>
      <c r="B5" s="84" t="s">
        <v>86</v>
      </c>
      <c r="C5" s="83" t="s">
        <v>85</v>
      </c>
      <c r="D5" s="82"/>
      <c r="E5" s="82"/>
      <c r="F5" s="82"/>
      <c r="G5" s="82"/>
      <c r="H5" s="82"/>
      <c r="I5" s="81"/>
    </row>
    <row r="6" spans="1:9" s="5" customFormat="1" ht="14.1" customHeight="1">
      <c r="A6" s="80"/>
      <c r="B6" s="79"/>
      <c r="C6" s="78" t="s">
        <v>84</v>
      </c>
      <c r="D6" s="77" t="s">
        <v>83</v>
      </c>
      <c r="E6" s="77" t="s">
        <v>82</v>
      </c>
      <c r="F6" s="76" t="s">
        <v>81</v>
      </c>
      <c r="G6" s="76" t="s">
        <v>80</v>
      </c>
      <c r="H6" s="76" t="s">
        <v>79</v>
      </c>
      <c r="I6" s="75" t="s">
        <v>78</v>
      </c>
    </row>
    <row r="7" spans="1:9" s="5" customFormat="1" ht="14.1" customHeight="1">
      <c r="A7" s="74"/>
      <c r="B7" s="73"/>
      <c r="C7" s="74"/>
      <c r="D7" s="73"/>
      <c r="E7" s="73"/>
      <c r="F7" s="72"/>
      <c r="G7" s="72"/>
      <c r="H7" s="72"/>
      <c r="I7" s="71"/>
    </row>
    <row r="8" spans="1:9" ht="14.1" customHeight="1">
      <c r="A8" s="70" t="s">
        <v>77</v>
      </c>
      <c r="B8" s="69">
        <v>24057</v>
      </c>
      <c r="C8" s="69">
        <v>84150</v>
      </c>
      <c r="D8" s="31">
        <v>42301</v>
      </c>
      <c r="E8" s="31">
        <v>41849</v>
      </c>
      <c r="F8" s="31">
        <v>5147</v>
      </c>
      <c r="G8" s="68">
        <v>1.065149424705391</v>
      </c>
      <c r="H8" s="31">
        <v>2385.204081632653</v>
      </c>
      <c r="I8" s="67">
        <v>3.4979423868312756</v>
      </c>
    </row>
    <row r="9" spans="1:9" ht="14.1" customHeight="1">
      <c r="A9" s="70" t="s">
        <v>76</v>
      </c>
      <c r="B9" s="69">
        <v>25965</v>
      </c>
      <c r="C9" s="69">
        <v>90902</v>
      </c>
      <c r="D9" s="31">
        <v>45720</v>
      </c>
      <c r="E9" s="31">
        <v>45182</v>
      </c>
      <c r="F9" s="31">
        <v>6752</v>
      </c>
      <c r="G9" s="68">
        <v>1.080237670825906</v>
      </c>
      <c r="H9" s="31">
        <v>2576.5873015873017</v>
      </c>
      <c r="I9" s="67">
        <v>3.500943577893318</v>
      </c>
    </row>
    <row r="10" spans="1:9" ht="14.1" customHeight="1">
      <c r="A10" s="70" t="s">
        <v>75</v>
      </c>
      <c r="B10" s="69">
        <v>27545</v>
      </c>
      <c r="C10" s="69">
        <v>96247</v>
      </c>
      <c r="D10" s="31">
        <v>48320</v>
      </c>
      <c r="E10" s="31">
        <v>47927</v>
      </c>
      <c r="F10" s="31">
        <v>5345</v>
      </c>
      <c r="G10" s="68">
        <v>1.0587995863677366</v>
      </c>
      <c r="H10" s="31">
        <v>2728.0895691609976</v>
      </c>
      <c r="I10" s="67">
        <v>3.4941731711744417</v>
      </c>
    </row>
    <row r="11" spans="1:9" ht="14.1" customHeight="1">
      <c r="A11" s="70" t="s">
        <v>74</v>
      </c>
      <c r="B11" s="69">
        <v>28683</v>
      </c>
      <c r="C11" s="69">
        <v>100008</v>
      </c>
      <c r="D11" s="31">
        <v>50033</v>
      </c>
      <c r="E11" s="31">
        <v>49975</v>
      </c>
      <c r="F11" s="31">
        <v>3761</v>
      </c>
      <c r="G11" s="68">
        <v>1.0390765426454851</v>
      </c>
      <c r="H11" s="31">
        <v>2834.6938775510203</v>
      </c>
      <c r="I11" s="67">
        <v>3.4866645748352685</v>
      </c>
    </row>
    <row r="12" spans="1:9" ht="14.1" customHeight="1">
      <c r="A12" s="70" t="s">
        <v>73</v>
      </c>
      <c r="B12" s="69">
        <v>29887</v>
      </c>
      <c r="C12" s="69">
        <v>103861</v>
      </c>
      <c r="D12" s="31">
        <v>51847</v>
      </c>
      <c r="E12" s="31">
        <v>52014</v>
      </c>
      <c r="F12" s="31">
        <v>3853</v>
      </c>
      <c r="G12" s="68">
        <v>1.0385269178465724</v>
      </c>
      <c r="H12" s="31">
        <v>2943.9058956916097</v>
      </c>
      <c r="I12" s="67">
        <v>3.4751229631612408</v>
      </c>
    </row>
    <row r="13" spans="1:9" ht="14.1" customHeight="1">
      <c r="A13" s="70" t="s">
        <v>72</v>
      </c>
      <c r="B13" s="69">
        <v>30986</v>
      </c>
      <c r="C13" s="69">
        <v>107070</v>
      </c>
      <c r="D13" s="31">
        <v>53514</v>
      </c>
      <c r="E13" s="31">
        <v>53556</v>
      </c>
      <c r="F13" s="31">
        <v>3209</v>
      </c>
      <c r="G13" s="68">
        <v>1.0308970643456157</v>
      </c>
      <c r="H13" s="31">
        <v>3034.8639455782313</v>
      </c>
      <c r="I13" s="67">
        <v>3.4554314851868586</v>
      </c>
    </row>
    <row r="14" spans="1:9" ht="14.1" customHeight="1">
      <c r="A14" s="70" t="s">
        <v>71</v>
      </c>
      <c r="B14" s="69">
        <v>32118</v>
      </c>
      <c r="C14" s="69">
        <v>110278</v>
      </c>
      <c r="D14" s="31">
        <v>55118</v>
      </c>
      <c r="E14" s="31">
        <v>55160</v>
      </c>
      <c r="F14" s="31">
        <v>3208</v>
      </c>
      <c r="G14" s="68">
        <v>1.0299617072942935</v>
      </c>
      <c r="H14" s="31">
        <v>3125.7936507936506</v>
      </c>
      <c r="I14" s="67">
        <v>3.4335263715050752</v>
      </c>
    </row>
    <row r="15" spans="1:9" ht="14.1" customHeight="1">
      <c r="A15" s="70" t="s">
        <v>70</v>
      </c>
      <c r="B15" s="69">
        <v>33447</v>
      </c>
      <c r="C15" s="69">
        <v>113948</v>
      </c>
      <c r="D15" s="31">
        <v>56874</v>
      </c>
      <c r="E15" s="31">
        <v>57074</v>
      </c>
      <c r="F15" s="31">
        <v>3670</v>
      </c>
      <c r="G15" s="68">
        <v>1.033279529915305</v>
      </c>
      <c r="H15" s="31">
        <v>3229.8185941043084</v>
      </c>
      <c r="I15" s="67">
        <v>3.4068227344754387</v>
      </c>
    </row>
    <row r="16" spans="1:9" ht="14.1" customHeight="1">
      <c r="A16" s="70" t="s">
        <v>69</v>
      </c>
      <c r="B16" s="69">
        <v>34701</v>
      </c>
      <c r="C16" s="69">
        <v>117338</v>
      </c>
      <c r="D16" s="31">
        <v>58561</v>
      </c>
      <c r="E16" s="31">
        <v>58777</v>
      </c>
      <c r="F16" s="31">
        <v>3390</v>
      </c>
      <c r="G16" s="68">
        <v>1.0297504124688455</v>
      </c>
      <c r="H16" s="31">
        <v>3325.9070294784578</v>
      </c>
      <c r="I16" s="67">
        <v>3.3814011123598742</v>
      </c>
    </row>
    <row r="17" spans="1:9" ht="14.1" customHeight="1">
      <c r="A17" s="70" t="s">
        <v>68</v>
      </c>
      <c r="B17" s="69">
        <v>36069</v>
      </c>
      <c r="C17" s="69">
        <v>121198</v>
      </c>
      <c r="D17" s="31">
        <v>60531</v>
      </c>
      <c r="E17" s="31">
        <v>60667</v>
      </c>
      <c r="F17" s="31">
        <v>3860</v>
      </c>
      <c r="G17" s="68">
        <v>1.0328964188924303</v>
      </c>
      <c r="H17" s="31">
        <v>3435.3174603174602</v>
      </c>
      <c r="I17" s="67">
        <v>3.3601707837755415</v>
      </c>
    </row>
    <row r="18" spans="1:9" ht="14.1" customHeight="1">
      <c r="A18" s="70" t="s">
        <v>67</v>
      </c>
      <c r="B18" s="69">
        <v>37568</v>
      </c>
      <c r="C18" s="69">
        <v>125099</v>
      </c>
      <c r="D18" s="31">
        <v>62549</v>
      </c>
      <c r="E18" s="31">
        <v>62550</v>
      </c>
      <c r="F18" s="31">
        <v>3901</v>
      </c>
      <c r="G18" s="68">
        <v>1.0321869997854749</v>
      </c>
      <c r="H18" s="31">
        <v>3545.8900226757369</v>
      </c>
      <c r="I18" s="67">
        <v>3.3299350511073254</v>
      </c>
    </row>
    <row r="19" spans="1:9" ht="14.1" customHeight="1">
      <c r="A19" s="70" t="s">
        <v>66</v>
      </c>
      <c r="B19" s="69">
        <v>38727</v>
      </c>
      <c r="C19" s="69">
        <v>128100</v>
      </c>
      <c r="D19" s="31">
        <v>63934</v>
      </c>
      <c r="E19" s="31">
        <v>64166</v>
      </c>
      <c r="F19" s="31">
        <v>3001</v>
      </c>
      <c r="G19" s="68">
        <v>1.0239890007114365</v>
      </c>
      <c r="H19" s="31">
        <v>3630.9523809523807</v>
      </c>
      <c r="I19" s="67">
        <v>3.3077697730265707</v>
      </c>
    </row>
    <row r="20" spans="1:9" ht="14.1" customHeight="1">
      <c r="A20" s="70" t="s">
        <v>65</v>
      </c>
      <c r="B20" s="69">
        <v>40309</v>
      </c>
      <c r="C20" s="69">
        <v>131401</v>
      </c>
      <c r="D20" s="31">
        <v>65648</v>
      </c>
      <c r="E20" s="31">
        <v>65753</v>
      </c>
      <c r="F20" s="31">
        <v>3301</v>
      </c>
      <c r="G20" s="68">
        <v>1.0257689305230289</v>
      </c>
      <c r="H20" s="31">
        <v>3724.5181405895692</v>
      </c>
      <c r="I20" s="67">
        <v>3.2598427150264211</v>
      </c>
    </row>
    <row r="21" spans="1:9" ht="14.1" customHeight="1">
      <c r="A21" s="70" t="s">
        <v>64</v>
      </c>
      <c r="B21" s="69">
        <v>41928</v>
      </c>
      <c r="C21" s="69">
        <v>134769</v>
      </c>
      <c r="D21" s="31">
        <v>67288</v>
      </c>
      <c r="E21" s="31">
        <v>67481</v>
      </c>
      <c r="F21" s="31">
        <v>3368</v>
      </c>
      <c r="G21" s="68">
        <v>1.0256314639919026</v>
      </c>
      <c r="H21" s="31">
        <v>3819.9829931972786</v>
      </c>
      <c r="I21" s="67">
        <v>3.2142959358900973</v>
      </c>
    </row>
    <row r="22" spans="1:9" ht="14.1" customHeight="1">
      <c r="A22" s="70" t="s">
        <v>63</v>
      </c>
      <c r="B22" s="69">
        <v>43337</v>
      </c>
      <c r="C22" s="69">
        <v>137317</v>
      </c>
      <c r="D22" s="31">
        <v>68695</v>
      </c>
      <c r="E22" s="31">
        <v>68622</v>
      </c>
      <c r="F22" s="31">
        <v>2548</v>
      </c>
      <c r="G22" s="68">
        <v>1.0189064250680795</v>
      </c>
      <c r="H22" s="31">
        <v>3892.2052154195012</v>
      </c>
      <c r="I22" s="67">
        <v>3.1685857350531879</v>
      </c>
    </row>
    <row r="23" spans="1:9" ht="14.1" customHeight="1">
      <c r="A23" s="70" t="s">
        <v>35</v>
      </c>
      <c r="B23" s="69">
        <v>44582</v>
      </c>
      <c r="C23" s="69">
        <v>139365</v>
      </c>
      <c r="D23" s="31">
        <v>69700</v>
      </c>
      <c r="E23" s="31">
        <v>69665</v>
      </c>
      <c r="F23" s="31">
        <v>2048</v>
      </c>
      <c r="G23" s="68">
        <v>1.0149143951586475</v>
      </c>
      <c r="H23" s="31">
        <v>3950.2551020408164</v>
      </c>
      <c r="I23" s="67">
        <v>3.1260374142030414</v>
      </c>
    </row>
    <row r="24" spans="1:9" ht="14.1" customHeight="1">
      <c r="A24" s="70" t="s">
        <v>34</v>
      </c>
      <c r="B24" s="69">
        <v>45973</v>
      </c>
      <c r="C24" s="69">
        <v>141738</v>
      </c>
      <c r="D24" s="31">
        <v>70841</v>
      </c>
      <c r="E24" s="31">
        <v>70897</v>
      </c>
      <c r="F24" s="31">
        <v>2373</v>
      </c>
      <c r="G24" s="68">
        <v>1.0170272306533203</v>
      </c>
      <c r="H24" s="31">
        <v>4017.517006802721</v>
      </c>
      <c r="I24" s="67">
        <v>3.083070497900942</v>
      </c>
    </row>
    <row r="25" spans="1:9" ht="14.1" customHeight="1">
      <c r="A25" s="70" t="s">
        <v>33</v>
      </c>
      <c r="B25" s="69">
        <v>47420</v>
      </c>
      <c r="C25" s="69">
        <v>143682</v>
      </c>
      <c r="D25" s="31">
        <v>71891</v>
      </c>
      <c r="E25" s="31">
        <v>71791</v>
      </c>
      <c r="F25" s="31">
        <v>1944</v>
      </c>
      <c r="G25" s="68">
        <v>1.013715446810312</v>
      </c>
      <c r="H25" s="31">
        <v>4072.6190476190477</v>
      </c>
      <c r="I25" s="67">
        <v>3.0299873471109238</v>
      </c>
    </row>
    <row r="26" spans="1:9" ht="14.1" customHeight="1">
      <c r="A26" s="70" t="s">
        <v>62</v>
      </c>
      <c r="B26" s="69">
        <v>48308</v>
      </c>
      <c r="C26" s="69">
        <v>144721</v>
      </c>
      <c r="D26" s="31">
        <v>72359</v>
      </c>
      <c r="E26" s="31">
        <v>72362</v>
      </c>
      <c r="F26" s="31">
        <v>1039</v>
      </c>
      <c r="G26" s="68">
        <v>1.007231246781086</v>
      </c>
      <c r="H26" s="31">
        <v>4102.0691609977321</v>
      </c>
      <c r="I26" s="67">
        <v>2.995797797466258</v>
      </c>
    </row>
    <row r="27" spans="1:9" ht="14.1" customHeight="1">
      <c r="A27" s="70" t="s">
        <v>61</v>
      </c>
      <c r="B27" s="69">
        <v>49002</v>
      </c>
      <c r="C27" s="69">
        <v>144863</v>
      </c>
      <c r="D27" s="31">
        <v>72470</v>
      </c>
      <c r="E27" s="31">
        <v>72393</v>
      </c>
      <c r="F27" s="31">
        <v>142</v>
      </c>
      <c r="G27" s="68">
        <v>1.0009811983057055</v>
      </c>
      <c r="H27" s="31">
        <v>4106.0941043083903</v>
      </c>
      <c r="I27" s="67">
        <v>2.9562670911391371</v>
      </c>
    </row>
    <row r="28" spans="1:9" ht="14.1" customHeight="1">
      <c r="A28" s="70" t="s">
        <v>60</v>
      </c>
      <c r="B28" s="69">
        <v>49802</v>
      </c>
      <c r="C28" s="69">
        <v>145185</v>
      </c>
      <c r="D28" s="31">
        <v>72643</v>
      </c>
      <c r="E28" s="31">
        <v>72542</v>
      </c>
      <c r="F28" s="31">
        <v>322</v>
      </c>
      <c r="G28" s="68">
        <v>1.0022227898083016</v>
      </c>
      <c r="H28" s="31">
        <v>4115.2210884353744</v>
      </c>
      <c r="I28" s="67">
        <v>2.9152443676960766</v>
      </c>
    </row>
    <row r="29" spans="1:9" ht="14.1" customHeight="1">
      <c r="A29" s="70" t="s">
        <v>59</v>
      </c>
      <c r="B29" s="69">
        <v>50573</v>
      </c>
      <c r="C29" s="69">
        <v>145881</v>
      </c>
      <c r="D29" s="31">
        <v>72908</v>
      </c>
      <c r="E29" s="31">
        <v>72973</v>
      </c>
      <c r="F29" s="31">
        <v>696</v>
      </c>
      <c r="G29" s="68">
        <v>1.004793883665668</v>
      </c>
      <c r="H29" s="31">
        <v>4134.9489795918362</v>
      </c>
      <c r="I29" s="67">
        <v>2.8845629090621476</v>
      </c>
    </row>
    <row r="30" spans="1:9" ht="14.1" customHeight="1">
      <c r="A30" s="70" t="s">
        <v>58</v>
      </c>
      <c r="B30" s="69">
        <v>51502</v>
      </c>
      <c r="C30" s="69">
        <v>146959</v>
      </c>
      <c r="D30" s="31">
        <v>73376</v>
      </c>
      <c r="E30" s="31">
        <v>73583</v>
      </c>
      <c r="F30" s="31">
        <v>1078</v>
      </c>
      <c r="G30" s="68">
        <v>1.0073895846614707</v>
      </c>
      <c r="H30" s="31">
        <v>4165.5045351473918</v>
      </c>
      <c r="I30" s="67">
        <v>2.8534620014756706</v>
      </c>
    </row>
    <row r="31" spans="1:9" ht="14.1" customHeight="1">
      <c r="A31" s="70" t="s">
        <v>57</v>
      </c>
      <c r="B31" s="69">
        <v>52579</v>
      </c>
      <c r="C31" s="69">
        <v>148262</v>
      </c>
      <c r="D31" s="31">
        <v>73880</v>
      </c>
      <c r="E31" s="31">
        <v>74382</v>
      </c>
      <c r="F31" s="31">
        <v>1303</v>
      </c>
      <c r="G31" s="68">
        <v>1.0088664185248948</v>
      </c>
      <c r="H31" s="31">
        <v>4202.4376417233561</v>
      </c>
      <c r="I31" s="67">
        <v>2.8197949751802049</v>
      </c>
    </row>
    <row r="32" spans="1:9" ht="14.1" customHeight="1">
      <c r="A32" s="70" t="s">
        <v>56</v>
      </c>
      <c r="B32" s="69">
        <v>53724</v>
      </c>
      <c r="C32" s="69">
        <v>149287</v>
      </c>
      <c r="D32" s="31">
        <v>74273</v>
      </c>
      <c r="E32" s="31">
        <v>75014</v>
      </c>
      <c r="F32" s="31">
        <v>1025</v>
      </c>
      <c r="G32" s="68">
        <v>1.0069134370236472</v>
      </c>
      <c r="H32" s="31">
        <v>4231.4909297052154</v>
      </c>
      <c r="I32" s="67">
        <v>2.7787767105948924</v>
      </c>
    </row>
    <row r="33" spans="1:9" ht="14.1" customHeight="1">
      <c r="A33" s="70" t="s">
        <v>55</v>
      </c>
      <c r="B33" s="69">
        <v>54452</v>
      </c>
      <c r="C33" s="69">
        <v>149480</v>
      </c>
      <c r="D33" s="31">
        <v>74297</v>
      </c>
      <c r="E33" s="31">
        <v>75183</v>
      </c>
      <c r="F33" s="31">
        <v>193</v>
      </c>
      <c r="G33" s="68">
        <v>1.0012928118322426</v>
      </c>
      <c r="H33" s="31">
        <v>4236.9614512471653</v>
      </c>
      <c r="I33" s="67">
        <v>2.7451700580327629</v>
      </c>
    </row>
    <row r="34" spans="1:9" ht="14.1" customHeight="1">
      <c r="A34" s="70" t="s">
        <v>54</v>
      </c>
      <c r="B34" s="69">
        <v>55599</v>
      </c>
      <c r="C34" s="69">
        <v>150414</v>
      </c>
      <c r="D34" s="31">
        <v>74773</v>
      </c>
      <c r="E34" s="31">
        <v>75641</v>
      </c>
      <c r="F34" s="31">
        <v>934</v>
      </c>
      <c r="G34" s="68">
        <v>1.0062483275354563</v>
      </c>
      <c r="H34" s="31">
        <v>4263.4353741496598</v>
      </c>
      <c r="I34" s="67">
        <v>2.7053364269141533</v>
      </c>
    </row>
    <row r="35" spans="1:9" ht="14.1" customHeight="1">
      <c r="A35" s="70" t="s">
        <v>53</v>
      </c>
      <c r="B35" s="69">
        <v>56402</v>
      </c>
      <c r="C35" s="69">
        <v>150703</v>
      </c>
      <c r="D35" s="31">
        <v>74862</v>
      </c>
      <c r="E35" s="31">
        <v>75841</v>
      </c>
      <c r="F35" s="31">
        <v>289</v>
      </c>
      <c r="G35" s="68">
        <v>1.0019213637028468</v>
      </c>
      <c r="H35" s="31">
        <v>4271.6269841269841</v>
      </c>
      <c r="I35" s="67">
        <v>2.6719442572958405</v>
      </c>
    </row>
    <row r="36" spans="1:9" ht="14.1" customHeight="1">
      <c r="A36" s="70" t="s">
        <v>52</v>
      </c>
      <c r="B36" s="69">
        <v>57090</v>
      </c>
      <c r="C36" s="69">
        <v>150706</v>
      </c>
      <c r="D36" s="31">
        <v>74860</v>
      </c>
      <c r="E36" s="31">
        <v>75846</v>
      </c>
      <c r="F36" s="31">
        <v>3</v>
      </c>
      <c r="G36" s="68">
        <v>1.0000199067039144</v>
      </c>
      <c r="H36" s="31">
        <v>4271.7120181405899</v>
      </c>
      <c r="I36" s="67">
        <v>2.6397968120511472</v>
      </c>
    </row>
    <row r="37" spans="1:9" ht="14.1" customHeight="1">
      <c r="A37" s="70" t="s">
        <v>51</v>
      </c>
      <c r="B37" s="69">
        <v>57844</v>
      </c>
      <c r="C37" s="69">
        <v>150910</v>
      </c>
      <c r="D37" s="31">
        <v>74894</v>
      </c>
      <c r="E37" s="31">
        <v>76016</v>
      </c>
      <c r="F37" s="31">
        <v>204</v>
      </c>
      <c r="G37" s="68">
        <v>1.0013536289198837</v>
      </c>
      <c r="H37" s="31">
        <v>4277</v>
      </c>
      <c r="I37" s="67">
        <v>2.6</v>
      </c>
    </row>
    <row r="38" spans="1:9" ht="14.1" customHeight="1">
      <c r="A38" s="70" t="s">
        <v>50</v>
      </c>
      <c r="B38" s="69">
        <v>59403</v>
      </c>
      <c r="C38" s="69">
        <v>152791</v>
      </c>
      <c r="D38" s="31">
        <v>75940</v>
      </c>
      <c r="E38" s="31">
        <v>76851</v>
      </c>
      <c r="F38" s="31">
        <v>1881</v>
      </c>
      <c r="G38" s="68">
        <v>1.0124643827446822</v>
      </c>
      <c r="H38" s="31">
        <v>4330.810657596372</v>
      </c>
      <c r="I38" s="67">
        <v>2.572109152736394</v>
      </c>
    </row>
    <row r="39" spans="1:9" ht="14.1" customHeight="1">
      <c r="A39" s="70" t="s">
        <v>49</v>
      </c>
      <c r="B39" s="69">
        <v>60714</v>
      </c>
      <c r="C39" s="69">
        <v>154196</v>
      </c>
      <c r="D39" s="31">
        <v>76792</v>
      </c>
      <c r="E39" s="31">
        <v>77404</v>
      </c>
      <c r="F39" s="31">
        <v>1405</v>
      </c>
      <c r="G39" s="68">
        <v>1.0091955678017683</v>
      </c>
      <c r="H39" s="31">
        <v>4370.6349206349205</v>
      </c>
      <c r="I39" s="67">
        <v>2.5397107751095298</v>
      </c>
    </row>
    <row r="40" spans="1:9" ht="14.1" customHeight="1">
      <c r="A40" s="70" t="s">
        <v>48</v>
      </c>
      <c r="B40" s="69">
        <v>62288</v>
      </c>
      <c r="C40" s="69">
        <v>156073</v>
      </c>
      <c r="D40" s="31">
        <v>77729</v>
      </c>
      <c r="E40" s="31">
        <v>78344</v>
      </c>
      <c r="F40" s="31">
        <v>1877</v>
      </c>
      <c r="G40" s="68">
        <v>1.0121728190095722</v>
      </c>
      <c r="H40" s="31">
        <v>4423.8378684807258</v>
      </c>
      <c r="I40" s="67">
        <v>2.5056672232211663</v>
      </c>
    </row>
    <row r="41" spans="1:9" ht="14.1" customHeight="1">
      <c r="A41" s="70" t="s">
        <v>47</v>
      </c>
      <c r="B41" s="69">
        <v>63985</v>
      </c>
      <c r="C41" s="69">
        <v>158426</v>
      </c>
      <c r="D41" s="31">
        <v>78960</v>
      </c>
      <c r="E41" s="31">
        <v>79466</v>
      </c>
      <c r="F41" s="31">
        <v>2353</v>
      </c>
      <c r="G41" s="68">
        <v>1.0150762784081808</v>
      </c>
      <c r="H41" s="31">
        <v>4490.5328798185938</v>
      </c>
      <c r="I41" s="67">
        <v>2.4759865593498476</v>
      </c>
    </row>
    <row r="42" spans="1:9" ht="14.1" customHeight="1">
      <c r="A42" s="70" t="s">
        <v>46</v>
      </c>
      <c r="B42" s="69">
        <v>65792</v>
      </c>
      <c r="C42" s="69">
        <v>161258</v>
      </c>
      <c r="D42" s="31">
        <v>80264</v>
      </c>
      <c r="E42" s="31">
        <v>80994</v>
      </c>
      <c r="F42" s="31">
        <v>2832</v>
      </c>
      <c r="G42" s="68">
        <v>1.0178758537108807</v>
      </c>
      <c r="H42" s="31">
        <v>4570.8049886621311</v>
      </c>
      <c r="I42" s="67">
        <v>2.451027480544747</v>
      </c>
    </row>
    <row r="43" spans="1:9" ht="14.1" customHeight="1">
      <c r="A43" s="70" t="s">
        <v>45</v>
      </c>
      <c r="B43" s="69">
        <v>67531</v>
      </c>
      <c r="C43" s="69">
        <v>164294</v>
      </c>
      <c r="D43" s="31">
        <v>81760</v>
      </c>
      <c r="E43" s="31">
        <v>82534</v>
      </c>
      <c r="F43" s="31">
        <v>3036</v>
      </c>
      <c r="G43" s="68">
        <v>1.0188269729253743</v>
      </c>
      <c r="H43" s="31">
        <v>4656.8594104308386</v>
      </c>
      <c r="I43" s="67">
        <v>2.4328678680902103</v>
      </c>
    </row>
    <row r="44" spans="1:9" ht="14.1" customHeight="1">
      <c r="A44" s="70" t="s">
        <v>44</v>
      </c>
      <c r="B44" s="69">
        <v>68402</v>
      </c>
      <c r="C44" s="69">
        <v>165195</v>
      </c>
      <c r="D44" s="31">
        <v>82163</v>
      </c>
      <c r="E44" s="31">
        <v>83032</v>
      </c>
      <c r="F44" s="31">
        <v>901</v>
      </c>
      <c r="G44" s="68">
        <v>1.0054840712381463</v>
      </c>
      <c r="H44" s="31">
        <v>4682.3979591836733</v>
      </c>
      <c r="I44" s="67">
        <v>2.4150609631297328</v>
      </c>
    </row>
    <row r="45" spans="1:9" ht="14.1" customHeight="1">
      <c r="A45" s="70" t="s">
        <v>43</v>
      </c>
      <c r="B45" s="69">
        <v>69933</v>
      </c>
      <c r="C45" s="69">
        <v>168024</v>
      </c>
      <c r="D45" s="31">
        <v>83311</v>
      </c>
      <c r="E45" s="31">
        <v>84713</v>
      </c>
      <c r="F45" s="31">
        <v>2829</v>
      </c>
      <c r="G45" s="68">
        <v>1.0171252156542268</v>
      </c>
      <c r="H45" s="31">
        <v>4762.5850340136049</v>
      </c>
      <c r="I45" s="67">
        <v>2.4026425292780234</v>
      </c>
    </row>
    <row r="46" spans="1:9" ht="14.1" customHeight="1">
      <c r="A46" s="70" t="s">
        <v>42</v>
      </c>
      <c r="B46" s="69">
        <v>71492</v>
      </c>
      <c r="C46" s="69">
        <v>170493</v>
      </c>
      <c r="D46" s="31">
        <v>84446</v>
      </c>
      <c r="E46" s="31">
        <v>86047</v>
      </c>
      <c r="F46" s="31">
        <v>2469</v>
      </c>
      <c r="G46" s="68">
        <v>1.0146943293815169</v>
      </c>
      <c r="H46" s="31">
        <v>4919.3877551020405</v>
      </c>
      <c r="I46" s="67">
        <v>2.366038198846673</v>
      </c>
    </row>
    <row r="47" spans="1:9" ht="14.1" customHeight="1">
      <c r="A47" s="70" t="s">
        <v>41</v>
      </c>
      <c r="B47" s="69">
        <v>73353</v>
      </c>
      <c r="C47" s="69">
        <v>173556</v>
      </c>
      <c r="D47" s="31">
        <v>85961</v>
      </c>
      <c r="E47" s="31">
        <v>87595</v>
      </c>
      <c r="F47" s="31">
        <v>3063</v>
      </c>
      <c r="G47" s="68">
        <v>1.017965546972603</v>
      </c>
      <c r="H47" s="31">
        <v>4913.8165345413363</v>
      </c>
      <c r="I47" s="67">
        <v>2.366038198846673</v>
      </c>
    </row>
    <row r="48" spans="1:9" ht="14.1" customHeight="1">
      <c r="A48" s="70" t="s">
        <v>40</v>
      </c>
      <c r="B48" s="69">
        <v>75770</v>
      </c>
      <c r="C48" s="69">
        <v>177597</v>
      </c>
      <c r="D48" s="31">
        <v>87991</v>
      </c>
      <c r="E48" s="31">
        <v>89606</v>
      </c>
      <c r="F48" s="31">
        <v>4041</v>
      </c>
      <c r="G48" s="68">
        <v>1.0232835511304708</v>
      </c>
      <c r="H48" s="31">
        <v>5028.2276330690829</v>
      </c>
      <c r="I48" s="67">
        <v>2.343896001055827</v>
      </c>
    </row>
    <row r="49" spans="1:10" ht="14.1" customHeight="1">
      <c r="A49" s="70" t="s">
        <v>39</v>
      </c>
      <c r="B49" s="69">
        <v>78116</v>
      </c>
      <c r="C49" s="69">
        <v>182126</v>
      </c>
      <c r="D49" s="31">
        <v>90180</v>
      </c>
      <c r="E49" s="31">
        <v>91946</v>
      </c>
      <c r="F49" s="31">
        <v>4529</v>
      </c>
      <c r="G49" s="68">
        <v>1.0255015568956682</v>
      </c>
      <c r="H49" s="31">
        <v>5156</v>
      </c>
      <c r="I49" s="67">
        <v>2.3314813866557427</v>
      </c>
    </row>
    <row r="50" spans="1:10" ht="14.1" customHeight="1">
      <c r="A50" s="70" t="s">
        <v>38</v>
      </c>
      <c r="B50" s="69">
        <v>80964</v>
      </c>
      <c r="C50" s="69">
        <v>187252</v>
      </c>
      <c r="D50" s="31">
        <v>92735</v>
      </c>
      <c r="E50" s="31">
        <v>94517</v>
      </c>
      <c r="F50" s="31">
        <v>5126</v>
      </c>
      <c r="G50" s="68">
        <v>1.028145349922581</v>
      </c>
      <c r="H50" s="31">
        <v>5301</v>
      </c>
      <c r="I50" s="67">
        <v>2.3127809890815669</v>
      </c>
    </row>
    <row r="51" spans="1:10" ht="14.1" customHeight="1">
      <c r="A51" s="70" t="s">
        <v>37</v>
      </c>
      <c r="B51" s="69">
        <v>83460</v>
      </c>
      <c r="C51" s="69">
        <v>191792</v>
      </c>
      <c r="D51" s="31">
        <v>94824</v>
      </c>
      <c r="E51" s="31">
        <v>96968</v>
      </c>
      <c r="F51" s="31">
        <v>4540</v>
      </c>
      <c r="G51" s="68">
        <v>1.0242454019182705</v>
      </c>
      <c r="H51" s="31">
        <v>5430.1245753114381</v>
      </c>
      <c r="I51" s="67">
        <v>2.2980110232446682</v>
      </c>
    </row>
    <row r="52" spans="1:10" ht="14.1" customHeight="1">
      <c r="A52" s="70" t="s">
        <v>36</v>
      </c>
      <c r="B52" s="69">
        <v>86275</v>
      </c>
      <c r="C52" s="69">
        <v>197041</v>
      </c>
      <c r="D52" s="31">
        <v>97339</v>
      </c>
      <c r="E52" s="31">
        <v>99702</v>
      </c>
      <c r="F52" s="31">
        <v>5249</v>
      </c>
      <c r="G52" s="68">
        <v>1.0269999999999999</v>
      </c>
      <c r="H52" s="31">
        <v>5578</v>
      </c>
      <c r="I52" s="67">
        <v>2.2799999999999998</v>
      </c>
    </row>
    <row r="53" spans="1:10" ht="14.1" customHeight="1">
      <c r="A53" s="70" t="s">
        <v>35</v>
      </c>
      <c r="B53" s="69">
        <v>88758</v>
      </c>
      <c r="C53" s="69">
        <v>201284</v>
      </c>
      <c r="D53" s="31">
        <v>99381</v>
      </c>
      <c r="E53" s="31">
        <v>101903</v>
      </c>
      <c r="F53" s="31">
        <v>4243</v>
      </c>
      <c r="G53" s="68">
        <v>1.022</v>
      </c>
      <c r="H53" s="31">
        <v>5699</v>
      </c>
      <c r="I53" s="67">
        <v>2.27</v>
      </c>
    </row>
    <row r="54" spans="1:10" ht="14.1" customHeight="1">
      <c r="A54" s="70" t="s">
        <v>34</v>
      </c>
      <c r="B54" s="69">
        <v>90838</v>
      </c>
      <c r="C54" s="69">
        <v>205439</v>
      </c>
      <c r="D54" s="31">
        <v>101333</v>
      </c>
      <c r="E54" s="31">
        <v>104106</v>
      </c>
      <c r="F54" s="31">
        <v>4155</v>
      </c>
      <c r="G54" s="68">
        <v>1.0209999999999999</v>
      </c>
      <c r="H54" s="31">
        <v>5817</v>
      </c>
      <c r="I54" s="67">
        <v>2.2599999999999998</v>
      </c>
    </row>
    <row r="55" spans="1:10" ht="14.1" customHeight="1">
      <c r="A55" s="70" t="s">
        <v>33</v>
      </c>
      <c r="B55" s="69">
        <v>93035</v>
      </c>
      <c r="C55" s="69">
        <v>209237</v>
      </c>
      <c r="D55" s="31">
        <v>103030</v>
      </c>
      <c r="E55" s="31">
        <v>106207</v>
      </c>
      <c r="F55" s="31">
        <v>3798</v>
      </c>
      <c r="G55" s="68">
        <v>1.0184872395212199</v>
      </c>
      <c r="H55" s="31">
        <v>5924.0373725934314</v>
      </c>
      <c r="I55" s="67">
        <v>2.2490138120062344</v>
      </c>
    </row>
    <row r="56" spans="1:10" ht="14.1" customHeight="1">
      <c r="A56" s="70" t="s">
        <v>32</v>
      </c>
      <c r="B56" s="69">
        <v>94341</v>
      </c>
      <c r="C56" s="69">
        <v>211097</v>
      </c>
      <c r="D56" s="31">
        <v>103855</v>
      </c>
      <c r="E56" s="31">
        <v>107242</v>
      </c>
      <c r="F56" s="31">
        <v>1860</v>
      </c>
      <c r="G56" s="68">
        <v>1.00888944116</v>
      </c>
      <c r="H56" s="31">
        <v>5976.698754246886</v>
      </c>
      <c r="I56" s="67">
        <v>2.2375955311052458</v>
      </c>
      <c r="J56" s="66"/>
    </row>
    <row r="57" spans="1:10" ht="14.1" customHeight="1">
      <c r="A57" s="65" t="s">
        <v>31</v>
      </c>
      <c r="B57" s="64">
        <v>96031</v>
      </c>
      <c r="C57" s="64">
        <v>213118</v>
      </c>
      <c r="D57" s="62">
        <v>104788</v>
      </c>
      <c r="E57" s="62">
        <v>108330</v>
      </c>
      <c r="F57" s="62">
        <v>2021</v>
      </c>
      <c r="G57" s="63">
        <v>1.0095737978275301</v>
      </c>
      <c r="H57" s="62">
        <v>6033.9184597961503</v>
      </c>
      <c r="I57" s="61">
        <v>2.2192625298080801</v>
      </c>
    </row>
    <row r="58" spans="1:10" s="58" customFormat="1" ht="14.1" customHeight="1">
      <c r="A58" s="60"/>
      <c r="B58" s="60"/>
      <c r="C58" s="60"/>
      <c r="D58" s="60"/>
      <c r="E58" s="60"/>
      <c r="F58" s="60"/>
      <c r="G58" s="60"/>
      <c r="H58" s="60"/>
      <c r="I58" s="59" t="s">
        <v>30</v>
      </c>
    </row>
    <row r="59" spans="1:10">
      <c r="D59" s="57"/>
    </row>
    <row r="63" spans="1:10">
      <c r="C63" s="56"/>
    </row>
  </sheetData>
  <mergeCells count="12">
    <mergeCell ref="G6:G7"/>
    <mergeCell ref="H6:H7"/>
    <mergeCell ref="I6:I7"/>
    <mergeCell ref="A3:I3"/>
    <mergeCell ref="A4:I4"/>
    <mergeCell ref="A5:A7"/>
    <mergeCell ref="B5:B7"/>
    <mergeCell ref="C5:I5"/>
    <mergeCell ref="C6:C7"/>
    <mergeCell ref="D6:D7"/>
    <mergeCell ref="E6:E7"/>
    <mergeCell ref="F6:F7"/>
  </mergeCells>
  <phoneticPr fontId="4"/>
  <pageMargins left="0.39370078740157483" right="0.98425196850393704" top="0.39370078740157483" bottom="0" header="0" footer="0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DFC8-6D7C-4C83-A5F2-BB6B59982711}">
  <dimension ref="A1:M53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8.625" style="88" customWidth="1"/>
    <col min="2" max="11" width="7.875" style="88" customWidth="1"/>
    <col min="12" max="16384" width="9" style="88"/>
  </cols>
  <sheetData>
    <row r="1" spans="1:13" ht="15.95" customHeight="1">
      <c r="A1" s="88" t="s">
        <v>130</v>
      </c>
    </row>
    <row r="2" spans="1:13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3" s="138" customFormat="1" ht="24.95" customHeight="1">
      <c r="A3" s="140" t="s">
        <v>129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3" ht="15" customHeight="1" thickBot="1">
      <c r="A4" s="89"/>
      <c r="B4" s="89"/>
      <c r="C4" s="89"/>
      <c r="D4" s="89"/>
      <c r="E4" s="89"/>
      <c r="F4" s="89"/>
      <c r="G4" s="89"/>
      <c r="H4" s="89"/>
      <c r="I4" s="159" t="s">
        <v>128</v>
      </c>
      <c r="J4" s="159"/>
      <c r="K4" s="159"/>
    </row>
    <row r="5" spans="1:13" ht="15" customHeight="1" thickTop="1">
      <c r="A5" s="158"/>
      <c r="B5" s="158"/>
      <c r="C5" s="158"/>
      <c r="D5" s="157"/>
      <c r="E5" s="157"/>
      <c r="F5" s="157"/>
      <c r="G5" s="157"/>
      <c r="H5" s="157"/>
      <c r="I5" s="157"/>
      <c r="J5" s="157"/>
      <c r="K5" s="157"/>
    </row>
    <row r="6" spans="1:13" ht="25.5" customHeight="1">
      <c r="A6" s="136"/>
      <c r="B6" s="156" t="s">
        <v>127</v>
      </c>
      <c r="C6" s="154" t="s">
        <v>126</v>
      </c>
      <c r="D6" s="154" t="s">
        <v>125</v>
      </c>
      <c r="E6" s="155" t="s">
        <v>124</v>
      </c>
      <c r="F6" s="154" t="s">
        <v>123</v>
      </c>
      <c r="G6" s="154" t="s">
        <v>122</v>
      </c>
      <c r="H6" s="154" t="s">
        <v>121</v>
      </c>
      <c r="I6" s="154" t="s">
        <v>120</v>
      </c>
      <c r="J6" s="154" t="s">
        <v>119</v>
      </c>
      <c r="K6" s="153" t="s">
        <v>118</v>
      </c>
    </row>
    <row r="7" spans="1:13" ht="15" customHeight="1">
      <c r="A7" s="101" t="s">
        <v>117</v>
      </c>
      <c r="B7" s="151">
        <v>3101</v>
      </c>
      <c r="C7" s="150">
        <v>1155</v>
      </c>
      <c r="D7" s="149">
        <v>363</v>
      </c>
      <c r="E7" s="149">
        <v>388</v>
      </c>
      <c r="F7" s="149">
        <v>42</v>
      </c>
      <c r="G7" s="149">
        <v>73</v>
      </c>
      <c r="H7" s="149">
        <v>51</v>
      </c>
      <c r="I7" s="149">
        <v>23</v>
      </c>
      <c r="J7" s="149">
        <v>345</v>
      </c>
      <c r="K7" s="149">
        <v>661</v>
      </c>
      <c r="L7" s="152"/>
      <c r="M7" s="144"/>
    </row>
    <row r="8" spans="1:13" ht="15" customHeight="1">
      <c r="A8" s="101" t="s">
        <v>116</v>
      </c>
      <c r="B8" s="151">
        <v>3190</v>
      </c>
      <c r="C8" s="150">
        <v>1206</v>
      </c>
      <c r="D8" s="149">
        <v>342</v>
      </c>
      <c r="E8" s="149">
        <v>390</v>
      </c>
      <c r="F8" s="149">
        <v>50</v>
      </c>
      <c r="G8" s="149">
        <v>75</v>
      </c>
      <c r="H8" s="149">
        <v>53</v>
      </c>
      <c r="I8" s="149">
        <v>24</v>
      </c>
      <c r="J8" s="149">
        <v>317</v>
      </c>
      <c r="K8" s="149">
        <v>733</v>
      </c>
      <c r="M8" s="144"/>
    </row>
    <row r="9" spans="1:13" ht="15" customHeight="1">
      <c r="A9" s="101" t="s">
        <v>115</v>
      </c>
      <c r="B9" s="151">
        <v>3477</v>
      </c>
      <c r="C9" s="150">
        <v>1257</v>
      </c>
      <c r="D9" s="149">
        <v>337</v>
      </c>
      <c r="E9" s="149">
        <v>414</v>
      </c>
      <c r="F9" s="149">
        <v>48</v>
      </c>
      <c r="G9" s="149">
        <v>77</v>
      </c>
      <c r="H9" s="149">
        <v>58</v>
      </c>
      <c r="I9" s="149">
        <v>22</v>
      </c>
      <c r="J9" s="149">
        <v>412</v>
      </c>
      <c r="K9" s="149">
        <v>852</v>
      </c>
      <c r="M9" s="144"/>
    </row>
    <row r="10" spans="1:13" ht="15" customHeight="1">
      <c r="A10" s="101" t="s">
        <v>114</v>
      </c>
      <c r="B10" s="151">
        <v>3778</v>
      </c>
      <c r="C10" s="150">
        <v>1345</v>
      </c>
      <c r="D10" s="149">
        <v>347</v>
      </c>
      <c r="E10" s="149">
        <v>418</v>
      </c>
      <c r="F10" s="149">
        <v>43</v>
      </c>
      <c r="G10" s="149">
        <v>85</v>
      </c>
      <c r="H10" s="149">
        <v>57</v>
      </c>
      <c r="I10" s="149">
        <v>22</v>
      </c>
      <c r="J10" s="149">
        <v>478</v>
      </c>
      <c r="K10" s="149">
        <v>983</v>
      </c>
      <c r="M10" s="144"/>
    </row>
    <row r="11" spans="1:13" ht="15" customHeight="1">
      <c r="A11" s="148" t="s">
        <v>31</v>
      </c>
      <c r="B11" s="147">
        <v>4225</v>
      </c>
      <c r="C11" s="146">
        <v>1394</v>
      </c>
      <c r="D11" s="145">
        <v>354</v>
      </c>
      <c r="E11" s="145">
        <v>429</v>
      </c>
      <c r="F11" s="145">
        <v>43</v>
      </c>
      <c r="G11" s="145">
        <v>88</v>
      </c>
      <c r="H11" s="145">
        <v>55</v>
      </c>
      <c r="I11" s="145">
        <v>20</v>
      </c>
      <c r="J11" s="145">
        <v>625</v>
      </c>
      <c r="K11" s="145">
        <v>1217</v>
      </c>
      <c r="M11" s="144"/>
    </row>
    <row r="12" spans="1:13" ht="15" customHeight="1">
      <c r="A12" s="143"/>
      <c r="B12" s="143"/>
      <c r="C12" s="143"/>
      <c r="D12" s="143"/>
      <c r="E12" s="143"/>
      <c r="F12" s="143"/>
      <c r="G12" s="143"/>
      <c r="H12" s="143"/>
      <c r="I12" s="143"/>
      <c r="J12" s="142" t="s">
        <v>113</v>
      </c>
      <c r="K12" s="142"/>
    </row>
    <row r="13" spans="1:13" ht="15" customHeight="1">
      <c r="A13" s="141"/>
      <c r="B13" s="141"/>
      <c r="C13" s="141"/>
      <c r="D13" s="141"/>
      <c r="E13" s="141"/>
      <c r="F13" s="141"/>
      <c r="G13" s="141"/>
      <c r="H13" s="141"/>
      <c r="I13" s="141"/>
      <c r="J13" s="91"/>
      <c r="K13" s="91"/>
    </row>
    <row r="14" spans="1:13" s="138" customFormat="1" ht="24.95" customHeight="1">
      <c r="A14" s="140" t="s">
        <v>112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39"/>
    </row>
    <row r="15" spans="1:13" s="111" customFormat="1" ht="15" customHeight="1">
      <c r="A15" s="130" t="s">
        <v>111</v>
      </c>
      <c r="B15" s="130"/>
      <c r="C15" s="130"/>
      <c r="D15" s="137"/>
      <c r="H15" s="129"/>
      <c r="I15" s="129"/>
      <c r="J15" s="129"/>
    </row>
    <row r="16" spans="1:13" s="111" customFormat="1" ht="15" customHeight="1" thickBot="1">
      <c r="A16" s="89"/>
      <c r="B16" s="89"/>
      <c r="C16" s="89"/>
      <c r="D16" s="136"/>
      <c r="E16" s="89"/>
      <c r="F16" s="89"/>
      <c r="G16" s="89"/>
      <c r="H16" s="91"/>
      <c r="I16" s="91"/>
      <c r="J16" s="91"/>
    </row>
    <row r="17" spans="1:10" ht="15" customHeight="1" thickTop="1">
      <c r="A17" s="110" t="s">
        <v>96</v>
      </c>
      <c r="B17" s="125" t="s">
        <v>110</v>
      </c>
      <c r="C17" s="125"/>
      <c r="D17" s="125"/>
      <c r="E17" s="127" t="s">
        <v>109</v>
      </c>
      <c r="F17" s="125"/>
      <c r="G17" s="126"/>
      <c r="H17" s="125" t="s">
        <v>108</v>
      </c>
      <c r="I17" s="125"/>
      <c r="J17" s="125"/>
    </row>
    <row r="18" spans="1:10" ht="15" customHeight="1">
      <c r="A18" s="123"/>
      <c r="B18" s="124" t="s">
        <v>101</v>
      </c>
      <c r="C18" s="121" t="s">
        <v>100</v>
      </c>
      <c r="D18" s="123" t="s">
        <v>82</v>
      </c>
      <c r="E18" s="122" t="s">
        <v>102</v>
      </c>
      <c r="F18" s="121" t="s">
        <v>100</v>
      </c>
      <c r="G18" s="123" t="s">
        <v>82</v>
      </c>
      <c r="H18" s="122" t="s">
        <v>101</v>
      </c>
      <c r="I18" s="121" t="s">
        <v>100</v>
      </c>
      <c r="J18" s="120" t="s">
        <v>82</v>
      </c>
    </row>
    <row r="19" spans="1:10" ht="15" customHeight="1">
      <c r="A19" s="105"/>
      <c r="B19" s="119"/>
      <c r="C19" s="118"/>
      <c r="D19" s="105"/>
      <c r="E19" s="117"/>
      <c r="F19" s="118"/>
      <c r="G19" s="105"/>
      <c r="H19" s="117"/>
      <c r="I19" s="118"/>
      <c r="J19" s="117"/>
    </row>
    <row r="20" spans="1:10" ht="15" customHeight="1">
      <c r="A20" s="101" t="s">
        <v>99</v>
      </c>
      <c r="B20" s="135">
        <v>2108</v>
      </c>
      <c r="C20" s="98">
        <v>1045</v>
      </c>
      <c r="D20" s="116">
        <v>1063</v>
      </c>
      <c r="E20" s="135">
        <v>1741</v>
      </c>
      <c r="F20" s="98">
        <v>940</v>
      </c>
      <c r="G20" s="98">
        <v>801</v>
      </c>
      <c r="H20" s="135">
        <v>367</v>
      </c>
      <c r="I20" s="98">
        <v>105</v>
      </c>
      <c r="J20" s="98">
        <v>262</v>
      </c>
    </row>
    <row r="21" spans="1:10" ht="15" customHeight="1">
      <c r="A21" s="100" t="s">
        <v>34</v>
      </c>
      <c r="B21" s="115">
        <v>2071</v>
      </c>
      <c r="C21" s="98">
        <v>1066</v>
      </c>
      <c r="D21" s="98">
        <v>1005</v>
      </c>
      <c r="E21" s="115">
        <v>1837</v>
      </c>
      <c r="F21" s="98">
        <v>994</v>
      </c>
      <c r="G21" s="116">
        <v>843</v>
      </c>
      <c r="H21" s="115">
        <v>234</v>
      </c>
      <c r="I21" s="98">
        <v>72</v>
      </c>
      <c r="J21" s="98">
        <v>162</v>
      </c>
    </row>
    <row r="22" spans="1:10" ht="15" customHeight="1">
      <c r="A22" s="100" t="s">
        <v>33</v>
      </c>
      <c r="B22" s="115">
        <v>1983</v>
      </c>
      <c r="C22" s="98">
        <v>1034</v>
      </c>
      <c r="D22" s="98">
        <v>949</v>
      </c>
      <c r="E22" s="115">
        <v>1871</v>
      </c>
      <c r="F22" s="98">
        <v>1012</v>
      </c>
      <c r="G22" s="116">
        <v>859</v>
      </c>
      <c r="H22" s="115">
        <v>112</v>
      </c>
      <c r="I22" s="98">
        <v>22</v>
      </c>
      <c r="J22" s="98">
        <v>90</v>
      </c>
    </row>
    <row r="23" spans="1:10" ht="15" customHeight="1">
      <c r="A23" s="101" t="s">
        <v>62</v>
      </c>
      <c r="B23" s="115">
        <v>1973</v>
      </c>
      <c r="C23" s="98">
        <v>965</v>
      </c>
      <c r="D23" s="98">
        <v>1008</v>
      </c>
      <c r="E23" s="115">
        <v>1936</v>
      </c>
      <c r="F23" s="98">
        <v>1066</v>
      </c>
      <c r="G23" s="116">
        <v>870</v>
      </c>
      <c r="H23" s="115">
        <v>37</v>
      </c>
      <c r="I23" s="134">
        <v>-101</v>
      </c>
      <c r="J23" s="98">
        <v>138</v>
      </c>
    </row>
    <row r="24" spans="1:10" ht="15" customHeight="1">
      <c r="A24" s="96" t="s">
        <v>31</v>
      </c>
      <c r="B24" s="113">
        <v>1868</v>
      </c>
      <c r="C24" s="94">
        <v>976</v>
      </c>
      <c r="D24" s="94">
        <v>892</v>
      </c>
      <c r="E24" s="113">
        <v>1925</v>
      </c>
      <c r="F24" s="94">
        <v>1023</v>
      </c>
      <c r="G24" s="114">
        <v>902</v>
      </c>
      <c r="H24" s="133">
        <v>-57</v>
      </c>
      <c r="I24" s="132">
        <v>-47</v>
      </c>
      <c r="J24" s="132">
        <v>-10</v>
      </c>
    </row>
    <row r="25" spans="1:10" ht="15" customHeight="1">
      <c r="A25" s="89"/>
      <c r="B25" s="89"/>
      <c r="C25" s="89"/>
      <c r="D25" s="89"/>
      <c r="E25" s="89"/>
      <c r="F25" s="89"/>
      <c r="G25" s="89"/>
      <c r="H25" s="89"/>
      <c r="I25" s="89"/>
      <c r="J25" s="91" t="s">
        <v>107</v>
      </c>
    </row>
    <row r="26" spans="1:10" ht="15" customHeight="1">
      <c r="A26" s="131"/>
      <c r="B26" s="131"/>
      <c r="C26" s="131"/>
      <c r="D26" s="131"/>
      <c r="E26" s="131"/>
      <c r="F26" s="131"/>
      <c r="G26" s="131"/>
      <c r="H26" s="131"/>
      <c r="I26" s="131"/>
      <c r="J26" s="131"/>
    </row>
    <row r="27" spans="1:10" s="111" customFormat="1" ht="15" customHeight="1">
      <c r="A27" s="130" t="s">
        <v>106</v>
      </c>
      <c r="B27" s="130"/>
      <c r="C27" s="130"/>
      <c r="H27" s="129"/>
      <c r="I27" s="129"/>
      <c r="J27" s="129"/>
    </row>
    <row r="28" spans="1:10" s="111" customFormat="1" ht="15" customHeight="1" thickBot="1">
      <c r="H28" s="128"/>
      <c r="I28" s="128"/>
      <c r="J28" s="128"/>
    </row>
    <row r="29" spans="1:10" ht="15" customHeight="1" thickTop="1">
      <c r="A29" s="110" t="s">
        <v>96</v>
      </c>
      <c r="B29" s="125" t="s">
        <v>105</v>
      </c>
      <c r="C29" s="125"/>
      <c r="D29" s="125"/>
      <c r="E29" s="127" t="s">
        <v>104</v>
      </c>
      <c r="F29" s="125"/>
      <c r="G29" s="126"/>
      <c r="H29" s="125" t="s">
        <v>103</v>
      </c>
      <c r="I29" s="125"/>
      <c r="J29" s="125"/>
    </row>
    <row r="30" spans="1:10" ht="15" customHeight="1">
      <c r="A30" s="123"/>
      <c r="B30" s="124" t="s">
        <v>101</v>
      </c>
      <c r="C30" s="121" t="s">
        <v>100</v>
      </c>
      <c r="D30" s="123" t="s">
        <v>82</v>
      </c>
      <c r="E30" s="122" t="s">
        <v>102</v>
      </c>
      <c r="F30" s="121" t="s">
        <v>100</v>
      </c>
      <c r="G30" s="123" t="s">
        <v>82</v>
      </c>
      <c r="H30" s="122" t="s">
        <v>101</v>
      </c>
      <c r="I30" s="121" t="s">
        <v>100</v>
      </c>
      <c r="J30" s="120" t="s">
        <v>82</v>
      </c>
    </row>
    <row r="31" spans="1:10" ht="15" customHeight="1">
      <c r="A31" s="105"/>
      <c r="B31" s="119"/>
      <c r="C31" s="118"/>
      <c r="D31" s="105"/>
      <c r="E31" s="117"/>
      <c r="F31" s="118"/>
      <c r="G31" s="105"/>
      <c r="H31" s="117"/>
      <c r="I31" s="118"/>
      <c r="J31" s="117"/>
    </row>
    <row r="32" spans="1:10" ht="15" customHeight="1">
      <c r="A32" s="101" t="s">
        <v>99</v>
      </c>
      <c r="B32" s="115">
        <v>12518</v>
      </c>
      <c r="C32" s="98">
        <v>6432</v>
      </c>
      <c r="D32" s="116">
        <v>6086</v>
      </c>
      <c r="E32" s="115">
        <v>8682</v>
      </c>
      <c r="F32" s="98">
        <v>4498</v>
      </c>
      <c r="G32" s="116">
        <v>4184</v>
      </c>
      <c r="H32" s="115">
        <v>3836</v>
      </c>
      <c r="I32" s="98">
        <v>1934</v>
      </c>
      <c r="J32" s="98">
        <v>1902</v>
      </c>
    </row>
    <row r="33" spans="1:10" ht="15" customHeight="1">
      <c r="A33" s="100" t="s">
        <v>34</v>
      </c>
      <c r="B33" s="115">
        <v>13650</v>
      </c>
      <c r="C33" s="98">
        <v>6866</v>
      </c>
      <c r="D33" s="116">
        <v>6784</v>
      </c>
      <c r="E33" s="115">
        <v>9995</v>
      </c>
      <c r="F33" s="98">
        <v>5182</v>
      </c>
      <c r="G33" s="116">
        <v>4813</v>
      </c>
      <c r="H33" s="115">
        <v>3655</v>
      </c>
      <c r="I33" s="98">
        <v>1684</v>
      </c>
      <c r="J33" s="98">
        <v>1971</v>
      </c>
    </row>
    <row r="34" spans="1:10" ht="15" customHeight="1">
      <c r="A34" s="101" t="s">
        <v>33</v>
      </c>
      <c r="B34" s="115">
        <v>11861</v>
      </c>
      <c r="C34" s="98">
        <v>6018</v>
      </c>
      <c r="D34" s="116">
        <v>5843</v>
      </c>
      <c r="E34" s="115">
        <v>9641</v>
      </c>
      <c r="F34" s="98">
        <v>4931</v>
      </c>
      <c r="G34" s="116">
        <v>4710</v>
      </c>
      <c r="H34" s="115">
        <v>2220</v>
      </c>
      <c r="I34" s="98">
        <v>1087</v>
      </c>
      <c r="J34" s="98">
        <v>1133</v>
      </c>
    </row>
    <row r="35" spans="1:10" ht="15" customHeight="1">
      <c r="A35" s="100" t="s">
        <v>62</v>
      </c>
      <c r="B35" s="115">
        <v>11661</v>
      </c>
      <c r="C35" s="98">
        <v>5926</v>
      </c>
      <c r="D35" s="116">
        <v>5735</v>
      </c>
      <c r="E35" s="115">
        <v>9869</v>
      </c>
      <c r="F35" s="98">
        <v>5113</v>
      </c>
      <c r="G35" s="116">
        <v>4756</v>
      </c>
      <c r="H35" s="115">
        <v>1792</v>
      </c>
      <c r="I35" s="98">
        <v>813</v>
      </c>
      <c r="J35" s="98">
        <v>979</v>
      </c>
    </row>
    <row r="36" spans="1:10" s="112" customFormat="1" ht="15" customHeight="1">
      <c r="A36" s="96" t="s">
        <v>31</v>
      </c>
      <c r="B36" s="113">
        <v>12194</v>
      </c>
      <c r="C36" s="94">
        <v>6341</v>
      </c>
      <c r="D36" s="114">
        <v>5853</v>
      </c>
      <c r="E36" s="113">
        <v>9727</v>
      </c>
      <c r="F36" s="94">
        <v>4946</v>
      </c>
      <c r="G36" s="114">
        <v>4781</v>
      </c>
      <c r="H36" s="113">
        <v>2467</v>
      </c>
      <c r="I36" s="94">
        <v>1395</v>
      </c>
      <c r="J36" s="94">
        <v>1072</v>
      </c>
    </row>
    <row r="37" spans="1:10" ht="15" customHeight="1">
      <c r="A37" s="89"/>
      <c r="B37" s="89"/>
      <c r="C37" s="89"/>
      <c r="D37" s="89"/>
      <c r="E37" s="89"/>
      <c r="F37" s="89"/>
      <c r="G37" s="89"/>
      <c r="H37" s="89"/>
      <c r="I37" s="89"/>
      <c r="J37" s="91" t="s">
        <v>98</v>
      </c>
    </row>
    <row r="38" spans="1:10" ht="1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</row>
    <row r="39" spans="1:10" ht="15" customHeight="1">
      <c r="A39" s="111" t="s">
        <v>97</v>
      </c>
      <c r="B39" s="111"/>
      <c r="C39" s="111"/>
      <c r="D39" s="91"/>
      <c r="E39" s="91"/>
      <c r="F39" s="91"/>
      <c r="G39" s="91"/>
      <c r="H39" s="91"/>
      <c r="I39" s="91"/>
      <c r="J39" s="91"/>
    </row>
    <row r="40" spans="1:10" ht="15" customHeight="1" thickBot="1"/>
    <row r="41" spans="1:10" ht="15" customHeight="1" thickTop="1">
      <c r="A41" s="110" t="s">
        <v>96</v>
      </c>
      <c r="B41" s="109" t="s">
        <v>95</v>
      </c>
      <c r="C41" s="106"/>
      <c r="D41" s="106"/>
      <c r="E41" s="109" t="s">
        <v>94</v>
      </c>
      <c r="F41" s="106"/>
      <c r="G41" s="108"/>
      <c r="H41" s="107" t="s">
        <v>93</v>
      </c>
      <c r="I41" s="106"/>
      <c r="J41" s="106"/>
    </row>
    <row r="42" spans="1:10" ht="15" customHeight="1">
      <c r="A42" s="105"/>
      <c r="B42" s="104"/>
      <c r="C42" s="102"/>
      <c r="D42" s="102"/>
      <c r="E42" s="104"/>
      <c r="F42" s="102"/>
      <c r="G42" s="103"/>
      <c r="H42" s="102"/>
      <c r="I42" s="102"/>
      <c r="J42" s="102"/>
    </row>
    <row r="43" spans="1:10" ht="15" customHeight="1">
      <c r="A43" s="101" t="s">
        <v>92</v>
      </c>
      <c r="B43" s="99"/>
      <c r="D43" s="98">
        <v>941</v>
      </c>
      <c r="G43" s="98">
        <v>250</v>
      </c>
      <c r="J43" s="97">
        <v>1.55</v>
      </c>
    </row>
    <row r="44" spans="1:10" ht="15" customHeight="1">
      <c r="A44" s="100" t="s">
        <v>35</v>
      </c>
      <c r="B44" s="99"/>
      <c r="D44" s="98">
        <v>983</v>
      </c>
      <c r="G44" s="98">
        <v>257</v>
      </c>
      <c r="J44" s="97">
        <v>1.56</v>
      </c>
    </row>
    <row r="45" spans="1:10" ht="15" customHeight="1">
      <c r="A45" s="100" t="s">
        <v>34</v>
      </c>
      <c r="B45" s="99"/>
      <c r="D45" s="98">
        <v>1019</v>
      </c>
      <c r="G45" s="98">
        <v>268</v>
      </c>
      <c r="J45" s="97">
        <v>1.5</v>
      </c>
    </row>
    <row r="46" spans="1:10" ht="15" customHeight="1">
      <c r="A46" s="100" t="s">
        <v>33</v>
      </c>
      <c r="B46" s="99"/>
      <c r="D46" s="98">
        <v>912</v>
      </c>
      <c r="G46" s="98">
        <v>269</v>
      </c>
      <c r="J46" s="97">
        <v>1.46</v>
      </c>
    </row>
    <row r="47" spans="1:10" ht="15" customHeight="1">
      <c r="A47" s="96" t="s">
        <v>32</v>
      </c>
      <c r="B47" s="95"/>
      <c r="C47" s="93"/>
      <c r="D47" s="94">
        <v>988</v>
      </c>
      <c r="E47" s="93"/>
      <c r="F47" s="93"/>
      <c r="G47" s="94">
        <v>289</v>
      </c>
      <c r="H47" s="93"/>
      <c r="I47" s="93"/>
      <c r="J47" s="92">
        <v>1.4236500000000001</v>
      </c>
    </row>
    <row r="48" spans="1:10" ht="15" customHeight="1">
      <c r="A48" s="89"/>
      <c r="B48" s="89"/>
      <c r="C48" s="89"/>
      <c r="D48" s="91"/>
      <c r="E48" s="89"/>
      <c r="F48" s="90" t="s">
        <v>91</v>
      </c>
      <c r="G48" s="90"/>
      <c r="H48" s="90"/>
      <c r="I48" s="90"/>
      <c r="J48" s="90"/>
    </row>
    <row r="49" spans="1:1" ht="15" customHeight="1">
      <c r="A49" s="89"/>
    </row>
    <row r="50" spans="1:1" ht="15" customHeight="1"/>
    <row r="51" spans="1:1" ht="15" customHeight="1"/>
    <row r="52" spans="1:1" ht="15" customHeight="1"/>
    <row r="53" spans="1:1" ht="15" customHeight="1"/>
  </sheetData>
  <mergeCells count="41">
    <mergeCell ref="A14:J14"/>
    <mergeCell ref="A3:K3"/>
    <mergeCell ref="I4:K4"/>
    <mergeCell ref="A5:C5"/>
    <mergeCell ref="A12:I12"/>
    <mergeCell ref="J12:K12"/>
    <mergeCell ref="D18:D19"/>
    <mergeCell ref="E18:E19"/>
    <mergeCell ref="F18:F19"/>
    <mergeCell ref="G18:G19"/>
    <mergeCell ref="H18:H19"/>
    <mergeCell ref="I18:I19"/>
    <mergeCell ref="A27:C27"/>
    <mergeCell ref="H27:J27"/>
    <mergeCell ref="A15:C15"/>
    <mergeCell ref="H15:J15"/>
    <mergeCell ref="A17:A19"/>
    <mergeCell ref="B17:D17"/>
    <mergeCell ref="E17:G17"/>
    <mergeCell ref="H17:J17"/>
    <mergeCell ref="B18:B19"/>
    <mergeCell ref="C18:C19"/>
    <mergeCell ref="G30:G31"/>
    <mergeCell ref="J18:J19"/>
    <mergeCell ref="F48:J48"/>
    <mergeCell ref="E29:G29"/>
    <mergeCell ref="H41:J42"/>
    <mergeCell ref="H29:J29"/>
    <mergeCell ref="J30:J31"/>
    <mergeCell ref="H30:H31"/>
    <mergeCell ref="I30:I31"/>
    <mergeCell ref="A41:A42"/>
    <mergeCell ref="A29:A31"/>
    <mergeCell ref="B29:D29"/>
    <mergeCell ref="B41:D42"/>
    <mergeCell ref="E41:G42"/>
    <mergeCell ref="B30:B31"/>
    <mergeCell ref="C30:C31"/>
    <mergeCell ref="D30:D31"/>
    <mergeCell ref="E30:E31"/>
    <mergeCell ref="F30:F31"/>
  </mergeCells>
  <phoneticPr fontId="4"/>
  <pageMargins left="0.98425196850393704" right="0.39370078740157483" top="0.39370078740157483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061F6-1942-4DC6-B6AA-A930E723EF25}">
  <sheetPr>
    <pageSetUpPr fitToPage="1"/>
  </sheetPr>
  <dimension ref="A1:BF68"/>
  <sheetViews>
    <sheetView view="pageBreakPreview" topLeftCell="A10" zoomScaleNormal="100" zoomScaleSheetLayoutView="100" workbookViewId="0">
      <selection activeCell="AB10" sqref="AB10"/>
    </sheetView>
  </sheetViews>
  <sheetFormatPr defaultRowHeight="13.5"/>
  <cols>
    <col min="1" max="1" width="4.5" style="161" customWidth="1"/>
    <col min="2" max="2" width="11" style="1" customWidth="1"/>
    <col min="3" max="3" width="8" style="1" customWidth="1"/>
    <col min="4" max="11" width="7.375" style="1" customWidth="1"/>
    <col min="12" max="12" width="7.25" style="17" customWidth="1"/>
    <col min="13" max="16384" width="9" style="1"/>
  </cols>
  <sheetData>
    <row r="1" spans="1:58" ht="15" customHeight="1">
      <c r="B1" s="232"/>
      <c r="L1" s="232" t="s">
        <v>175</v>
      </c>
    </row>
    <row r="2" spans="1:58" s="17" customFormat="1" ht="15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s="87" customFormat="1" ht="17.25" customHeight="1">
      <c r="A3" s="87" t="s">
        <v>174</v>
      </c>
      <c r="D3" s="231"/>
      <c r="E3" s="231"/>
      <c r="F3" s="231"/>
      <c r="G3" s="231"/>
      <c r="H3" s="231"/>
      <c r="I3" s="231"/>
      <c r="J3" s="231"/>
    </row>
    <row r="4" spans="1:58" s="17" customFormat="1" ht="15" customHeight="1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15" customHeight="1" thickBot="1">
      <c r="A5" s="230" t="s">
        <v>173</v>
      </c>
      <c r="B5" s="230"/>
      <c r="C5" s="230"/>
      <c r="D5" s="229"/>
      <c r="E5" s="229"/>
      <c r="F5" s="229"/>
      <c r="G5" s="229"/>
      <c r="H5" s="229"/>
      <c r="I5" s="229"/>
      <c r="J5" s="229"/>
      <c r="K5" s="229"/>
      <c r="L5" s="164"/>
    </row>
    <row r="6" spans="1:58" ht="31.5" customHeight="1" thickTop="1">
      <c r="A6" s="228"/>
      <c r="B6" s="227"/>
      <c r="C6" s="190" t="s">
        <v>153</v>
      </c>
      <c r="D6" s="188" t="s">
        <v>160</v>
      </c>
      <c r="E6" s="187" t="s">
        <v>159</v>
      </c>
      <c r="F6" s="187" t="s">
        <v>158</v>
      </c>
      <c r="G6" s="187" t="s">
        <v>157</v>
      </c>
      <c r="H6" s="187" t="s">
        <v>156</v>
      </c>
      <c r="I6" s="187" t="s">
        <v>155</v>
      </c>
      <c r="J6" s="188" t="s">
        <v>154</v>
      </c>
      <c r="K6" s="226" t="s">
        <v>172</v>
      </c>
      <c r="L6" s="1"/>
    </row>
    <row r="7" spans="1:58" ht="15" customHeight="1">
      <c r="A7" s="225" t="s">
        <v>92</v>
      </c>
      <c r="B7" s="224"/>
      <c r="C7" s="223">
        <v>4067</v>
      </c>
      <c r="D7" s="222">
        <v>679</v>
      </c>
      <c r="E7" s="222">
        <v>146</v>
      </c>
      <c r="F7" s="222">
        <v>1312</v>
      </c>
      <c r="G7" s="222">
        <v>1298</v>
      </c>
      <c r="H7" s="222">
        <v>336</v>
      </c>
      <c r="I7" s="222">
        <v>133</v>
      </c>
      <c r="J7" s="222">
        <v>165</v>
      </c>
      <c r="K7" s="222">
        <v>-2</v>
      </c>
      <c r="L7" s="1"/>
    </row>
    <row r="8" spans="1:58" ht="15" customHeight="1">
      <c r="A8" s="221" t="s">
        <v>171</v>
      </c>
      <c r="B8" s="220"/>
      <c r="C8" s="223">
        <v>3889</v>
      </c>
      <c r="D8" s="222">
        <v>768</v>
      </c>
      <c r="E8" s="222">
        <v>60</v>
      </c>
      <c r="F8" s="222">
        <v>1119</v>
      </c>
      <c r="G8" s="222">
        <v>1352</v>
      </c>
      <c r="H8" s="222">
        <v>295</v>
      </c>
      <c r="I8" s="222">
        <v>108</v>
      </c>
      <c r="J8" s="222">
        <v>186</v>
      </c>
      <c r="K8" s="222">
        <v>1</v>
      </c>
      <c r="L8" s="1"/>
    </row>
    <row r="9" spans="1:58" ht="15" customHeight="1">
      <c r="A9" s="221" t="s">
        <v>170</v>
      </c>
      <c r="B9" s="220"/>
      <c r="C9" s="223">
        <v>2786</v>
      </c>
      <c r="D9" s="222">
        <v>737</v>
      </c>
      <c r="E9" s="222">
        <v>48</v>
      </c>
      <c r="F9" s="222">
        <v>372</v>
      </c>
      <c r="G9" s="222">
        <v>1166</v>
      </c>
      <c r="H9" s="222">
        <v>214</v>
      </c>
      <c r="I9" s="222">
        <v>19</v>
      </c>
      <c r="J9" s="222">
        <v>231</v>
      </c>
      <c r="K9" s="222">
        <v>-1</v>
      </c>
      <c r="L9" s="1"/>
    </row>
    <row r="10" spans="1:58" ht="15" customHeight="1">
      <c r="A10" s="221" t="s">
        <v>169</v>
      </c>
      <c r="B10" s="220"/>
      <c r="C10" s="219">
        <v>1627</v>
      </c>
      <c r="D10" s="218">
        <v>222</v>
      </c>
      <c r="E10" s="218">
        <v>-100</v>
      </c>
      <c r="F10" s="218">
        <v>719</v>
      </c>
      <c r="G10" s="218">
        <v>687</v>
      </c>
      <c r="H10" s="218">
        <v>27</v>
      </c>
      <c r="I10" s="218">
        <v>-44</v>
      </c>
      <c r="J10" s="218">
        <v>116</v>
      </c>
      <c r="K10" s="217" t="s">
        <v>168</v>
      </c>
      <c r="L10" s="1"/>
    </row>
    <row r="11" spans="1:58" s="34" customFormat="1" ht="15" customHeight="1">
      <c r="A11" s="216" t="s">
        <v>32</v>
      </c>
      <c r="B11" s="215"/>
      <c r="C11" s="214">
        <f>C16-C31</f>
        <v>1577</v>
      </c>
      <c r="D11" s="213">
        <f>E16-E31</f>
        <v>58</v>
      </c>
      <c r="E11" s="213">
        <f>F16-F31</f>
        <v>-29</v>
      </c>
      <c r="F11" s="213">
        <f>G16-G31</f>
        <v>1168</v>
      </c>
      <c r="G11" s="213">
        <f>H16-H31</f>
        <v>493</v>
      </c>
      <c r="H11" s="213">
        <f>I16-I31</f>
        <v>-172</v>
      </c>
      <c r="I11" s="213">
        <f>J16-J31</f>
        <v>-60</v>
      </c>
      <c r="J11" s="213">
        <f>K16-K31</f>
        <v>119</v>
      </c>
      <c r="K11" s="212" t="s">
        <v>167</v>
      </c>
    </row>
    <row r="12" spans="1:58" s="34" customFormat="1" ht="15" customHeight="1">
      <c r="A12" s="211"/>
      <c r="B12" s="211"/>
      <c r="C12" s="211"/>
      <c r="D12" s="211"/>
      <c r="E12" s="210"/>
      <c r="F12" s="210"/>
      <c r="G12" s="210"/>
      <c r="H12" s="210"/>
      <c r="I12" s="210"/>
      <c r="J12" s="210"/>
      <c r="K12" s="210"/>
      <c r="L12" s="209"/>
      <c r="O12" s="208"/>
    </row>
    <row r="13" spans="1:58" s="34" customFormat="1" ht="15" customHeight="1">
      <c r="A13" s="207"/>
      <c r="B13" s="206"/>
      <c r="C13" s="202"/>
      <c r="D13" s="205"/>
      <c r="E13" s="202"/>
      <c r="F13" s="202"/>
      <c r="G13" s="202"/>
      <c r="H13" s="202"/>
      <c r="I13" s="202"/>
      <c r="J13" s="202"/>
      <c r="K13" s="202"/>
      <c r="L13" s="202"/>
    </row>
    <row r="14" spans="1:58" s="195" customFormat="1" ht="15" customHeight="1" thickBot="1">
      <c r="A14" s="193" t="s">
        <v>166</v>
      </c>
      <c r="B14" s="193"/>
      <c r="C14" s="203"/>
      <c r="D14" s="204"/>
      <c r="E14" s="203"/>
      <c r="F14" s="203"/>
      <c r="G14" s="203"/>
      <c r="H14" s="203"/>
      <c r="I14" s="203"/>
      <c r="J14" s="203"/>
      <c r="K14" s="203"/>
      <c r="L14" s="202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</row>
    <row r="15" spans="1:58" ht="31.5" customHeight="1" thickTop="1">
      <c r="A15" s="201"/>
      <c r="B15" s="189" t="s">
        <v>162</v>
      </c>
      <c r="C15" s="190" t="s">
        <v>153</v>
      </c>
      <c r="D15" s="190" t="s">
        <v>161</v>
      </c>
      <c r="E15" s="188" t="s">
        <v>160</v>
      </c>
      <c r="F15" s="187" t="s">
        <v>159</v>
      </c>
      <c r="G15" s="187" t="s">
        <v>158</v>
      </c>
      <c r="H15" s="187" t="s">
        <v>157</v>
      </c>
      <c r="I15" s="187" t="s">
        <v>156</v>
      </c>
      <c r="J15" s="187" t="s">
        <v>155</v>
      </c>
      <c r="K15" s="186" t="s">
        <v>154</v>
      </c>
      <c r="L15" s="1"/>
    </row>
    <row r="16" spans="1:58" s="34" customFormat="1" ht="15" customHeight="1">
      <c r="A16" s="200"/>
      <c r="B16" s="199" t="s">
        <v>153</v>
      </c>
      <c r="C16" s="183">
        <v>10766</v>
      </c>
      <c r="D16" s="198" t="s">
        <v>152</v>
      </c>
      <c r="E16" s="181">
        <v>1188</v>
      </c>
      <c r="F16" s="181">
        <v>351</v>
      </c>
      <c r="G16" s="181">
        <v>4128</v>
      </c>
      <c r="H16" s="181">
        <v>2983</v>
      </c>
      <c r="I16" s="181">
        <v>863</v>
      </c>
      <c r="J16" s="181">
        <v>510</v>
      </c>
      <c r="K16" s="181">
        <v>743</v>
      </c>
    </row>
    <row r="17" spans="1:58" s="195" customFormat="1" ht="15" customHeight="1">
      <c r="A17" s="180" t="s">
        <v>151</v>
      </c>
      <c r="B17" s="197" t="s">
        <v>150</v>
      </c>
      <c r="C17" s="178">
        <v>1161</v>
      </c>
      <c r="D17" s="171">
        <f>C17/$C$16</f>
        <v>0.10783949470555453</v>
      </c>
      <c r="E17" s="170">
        <v>107</v>
      </c>
      <c r="F17" s="170">
        <v>54</v>
      </c>
      <c r="G17" s="170">
        <v>394</v>
      </c>
      <c r="H17" s="170">
        <v>289</v>
      </c>
      <c r="I17" s="170">
        <v>127</v>
      </c>
      <c r="J17" s="170">
        <v>77</v>
      </c>
      <c r="K17" s="170">
        <v>113</v>
      </c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</row>
    <row r="18" spans="1:58" ht="15" customHeight="1">
      <c r="A18" s="174" t="s">
        <v>149</v>
      </c>
      <c r="B18" s="173" t="s">
        <v>148</v>
      </c>
      <c r="C18" s="172">
        <v>706</v>
      </c>
      <c r="D18" s="171">
        <f>C18/$C$16</f>
        <v>6.5576815901913429E-2</v>
      </c>
      <c r="E18" s="170">
        <v>67</v>
      </c>
      <c r="F18" s="170">
        <v>14</v>
      </c>
      <c r="G18" s="170">
        <v>276</v>
      </c>
      <c r="H18" s="170">
        <v>167</v>
      </c>
      <c r="I18" s="170">
        <v>57</v>
      </c>
      <c r="J18" s="170">
        <v>36</v>
      </c>
      <c r="K18" s="170">
        <v>89</v>
      </c>
      <c r="L18" s="194"/>
    </row>
    <row r="19" spans="1:58" ht="15" customHeight="1">
      <c r="A19" s="174" t="s">
        <v>147</v>
      </c>
      <c r="B19" s="173" t="s">
        <v>138</v>
      </c>
      <c r="C19" s="172">
        <v>301</v>
      </c>
      <c r="D19" s="171">
        <f>C19/$C$16</f>
        <v>2.7958387516254877E-2</v>
      </c>
      <c r="E19" s="170">
        <v>27</v>
      </c>
      <c r="F19" s="170">
        <v>5</v>
      </c>
      <c r="G19" s="170">
        <v>127</v>
      </c>
      <c r="H19" s="170">
        <v>97</v>
      </c>
      <c r="I19" s="170">
        <v>19</v>
      </c>
      <c r="J19" s="170">
        <v>12</v>
      </c>
      <c r="K19" s="170">
        <v>14</v>
      </c>
      <c r="L19" s="57"/>
    </row>
    <row r="20" spans="1:58" ht="15" customHeight="1">
      <c r="A20" s="174" t="s">
        <v>145</v>
      </c>
      <c r="B20" s="173" t="s">
        <v>146</v>
      </c>
      <c r="C20" s="172">
        <v>250</v>
      </c>
      <c r="D20" s="171">
        <f>C20/$C$16</f>
        <v>2.322125208991269E-2</v>
      </c>
      <c r="E20" s="170">
        <v>21</v>
      </c>
      <c r="F20" s="170">
        <v>3</v>
      </c>
      <c r="G20" s="170">
        <v>101</v>
      </c>
      <c r="H20" s="170">
        <v>52</v>
      </c>
      <c r="I20" s="170">
        <v>24</v>
      </c>
      <c r="J20" s="170">
        <v>15</v>
      </c>
      <c r="K20" s="170">
        <v>34</v>
      </c>
      <c r="L20" s="1"/>
    </row>
    <row r="21" spans="1:58" ht="15" customHeight="1">
      <c r="A21" s="174" t="s">
        <v>143</v>
      </c>
      <c r="B21" s="173" t="s">
        <v>165</v>
      </c>
      <c r="C21" s="172">
        <v>240</v>
      </c>
      <c r="D21" s="171">
        <f>C21/$C$16</f>
        <v>2.229240200631618E-2</v>
      </c>
      <c r="E21" s="170">
        <v>27</v>
      </c>
      <c r="F21" s="170">
        <v>7</v>
      </c>
      <c r="G21" s="170">
        <v>97</v>
      </c>
      <c r="H21" s="170">
        <v>74</v>
      </c>
      <c r="I21" s="170">
        <v>15</v>
      </c>
      <c r="J21" s="170">
        <v>10</v>
      </c>
      <c r="K21" s="170">
        <v>10</v>
      </c>
      <c r="L21" s="1"/>
    </row>
    <row r="22" spans="1:58" ht="15" customHeight="1">
      <c r="A22" s="174" t="s">
        <v>141</v>
      </c>
      <c r="B22" s="173" t="s">
        <v>134</v>
      </c>
      <c r="C22" s="172">
        <v>237</v>
      </c>
      <c r="D22" s="171">
        <f>C22/$C$16</f>
        <v>2.2013746981237228E-2</v>
      </c>
      <c r="E22" s="170">
        <v>14</v>
      </c>
      <c r="F22" s="170">
        <v>6</v>
      </c>
      <c r="G22" s="170">
        <v>110</v>
      </c>
      <c r="H22" s="170">
        <v>71</v>
      </c>
      <c r="I22" s="170">
        <v>18</v>
      </c>
      <c r="J22" s="170">
        <v>7</v>
      </c>
      <c r="K22" s="170">
        <v>11</v>
      </c>
      <c r="L22" s="1"/>
    </row>
    <row r="23" spans="1:58" ht="15" customHeight="1">
      <c r="A23" s="174" t="s">
        <v>139</v>
      </c>
      <c r="B23" s="173" t="s">
        <v>144</v>
      </c>
      <c r="C23" s="172">
        <v>217</v>
      </c>
      <c r="D23" s="171">
        <f>C23/$C$16</f>
        <v>2.0156046814044214E-2</v>
      </c>
      <c r="E23" s="170">
        <v>22</v>
      </c>
      <c r="F23" s="170">
        <v>2</v>
      </c>
      <c r="G23" s="170">
        <v>92</v>
      </c>
      <c r="H23" s="170">
        <v>56</v>
      </c>
      <c r="I23" s="170">
        <v>14</v>
      </c>
      <c r="J23" s="170">
        <v>13</v>
      </c>
      <c r="K23" s="170">
        <v>18</v>
      </c>
      <c r="L23" s="1"/>
    </row>
    <row r="24" spans="1:58" ht="15" customHeight="1">
      <c r="A24" s="174" t="s">
        <v>137</v>
      </c>
      <c r="B24" s="173" t="s">
        <v>142</v>
      </c>
      <c r="C24" s="172">
        <v>204</v>
      </c>
      <c r="D24" s="171">
        <f>C24/$C$16</f>
        <v>1.8948541705368752E-2</v>
      </c>
      <c r="E24" s="170">
        <v>13</v>
      </c>
      <c r="F24" s="170">
        <v>9</v>
      </c>
      <c r="G24" s="170">
        <v>96</v>
      </c>
      <c r="H24" s="170">
        <v>42</v>
      </c>
      <c r="I24" s="170">
        <v>10</v>
      </c>
      <c r="J24" s="170">
        <v>17</v>
      </c>
      <c r="K24" s="170">
        <v>17</v>
      </c>
      <c r="L24" s="1"/>
    </row>
    <row r="25" spans="1:58" ht="15" customHeight="1">
      <c r="A25" s="174" t="s">
        <v>135</v>
      </c>
      <c r="B25" s="173" t="s">
        <v>140</v>
      </c>
      <c r="C25" s="172">
        <v>175</v>
      </c>
      <c r="D25" s="171">
        <f>C25/$C$16</f>
        <v>1.6254876462938883E-2</v>
      </c>
      <c r="E25" s="170">
        <v>10</v>
      </c>
      <c r="F25" s="170">
        <v>6</v>
      </c>
      <c r="G25" s="170">
        <v>94</v>
      </c>
      <c r="H25" s="170">
        <v>47</v>
      </c>
      <c r="I25" s="170">
        <v>11</v>
      </c>
      <c r="J25" s="170">
        <v>5</v>
      </c>
      <c r="K25" s="170">
        <v>2</v>
      </c>
      <c r="L25" s="1"/>
    </row>
    <row r="26" spans="1:58" ht="15" customHeight="1">
      <c r="A26" s="169" t="s">
        <v>133</v>
      </c>
      <c r="B26" s="168" t="s">
        <v>164</v>
      </c>
      <c r="C26" s="167">
        <v>173</v>
      </c>
      <c r="D26" s="166">
        <f>C26/$C$16</f>
        <v>1.6069106446219582E-2</v>
      </c>
      <c r="E26" s="165">
        <v>37</v>
      </c>
      <c r="F26" s="165">
        <v>9</v>
      </c>
      <c r="G26" s="165">
        <v>37</v>
      </c>
      <c r="H26" s="165">
        <v>62</v>
      </c>
      <c r="I26" s="165">
        <v>14</v>
      </c>
      <c r="J26" s="165">
        <v>6</v>
      </c>
      <c r="K26" s="165">
        <v>8</v>
      </c>
      <c r="L26" s="1"/>
    </row>
    <row r="27" spans="1:58" s="17" customFormat="1" ht="15" customHeight="1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s="17" customFormat="1" ht="15" customHeight="1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s="17" customFormat="1" ht="15" customHeight="1" thickBot="1">
      <c r="A29" s="193" t="s">
        <v>163</v>
      </c>
      <c r="B29" s="193"/>
      <c r="C29" s="192"/>
      <c r="D29" s="192"/>
      <c r="E29" s="192"/>
      <c r="F29" s="192"/>
      <c r="G29" s="192"/>
      <c r="H29" s="192"/>
      <c r="I29" s="192"/>
      <c r="J29" s="192"/>
      <c r="K29" s="19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8" s="17" customFormat="1" ht="30.75" customHeight="1" thickTop="1">
      <c r="A30" s="191"/>
      <c r="B30" s="190" t="s">
        <v>162</v>
      </c>
      <c r="C30" s="190" t="s">
        <v>153</v>
      </c>
      <c r="D30" s="189" t="s">
        <v>161</v>
      </c>
      <c r="E30" s="188" t="s">
        <v>160</v>
      </c>
      <c r="F30" s="187" t="s">
        <v>159</v>
      </c>
      <c r="G30" s="187" t="s">
        <v>158</v>
      </c>
      <c r="H30" s="187" t="s">
        <v>157</v>
      </c>
      <c r="I30" s="187" t="s">
        <v>156</v>
      </c>
      <c r="J30" s="187" t="s">
        <v>155</v>
      </c>
      <c r="K30" s="186" t="s">
        <v>154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8" s="17" customFormat="1" ht="15" customHeight="1">
      <c r="A31" s="185"/>
      <c r="B31" s="184" t="s">
        <v>153</v>
      </c>
      <c r="C31" s="183">
        <v>9189</v>
      </c>
      <c r="D31" s="182" t="s">
        <v>152</v>
      </c>
      <c r="E31" s="181">
        <v>1130</v>
      </c>
      <c r="F31" s="181">
        <v>380</v>
      </c>
      <c r="G31" s="181">
        <v>2960</v>
      </c>
      <c r="H31" s="181">
        <v>2490</v>
      </c>
      <c r="I31" s="181">
        <v>1035</v>
      </c>
      <c r="J31" s="181">
        <v>570</v>
      </c>
      <c r="K31" s="181">
        <v>624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8" s="17" customFormat="1" ht="15" customHeight="1">
      <c r="A32" s="180" t="s">
        <v>151</v>
      </c>
      <c r="B32" s="179" t="s">
        <v>150</v>
      </c>
      <c r="C32" s="178">
        <v>1557</v>
      </c>
      <c r="D32" s="177">
        <v>0.1694417238001959</v>
      </c>
      <c r="E32" s="176">
        <v>238</v>
      </c>
      <c r="F32" s="176">
        <v>77</v>
      </c>
      <c r="G32" s="176">
        <v>359</v>
      </c>
      <c r="H32" s="176">
        <v>447</v>
      </c>
      <c r="I32" s="176">
        <v>198</v>
      </c>
      <c r="J32" s="176">
        <v>105</v>
      </c>
      <c r="K32" s="176">
        <v>133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8" s="17" customFormat="1" ht="15" customHeight="1">
      <c r="A33" s="174" t="s">
        <v>149</v>
      </c>
      <c r="B33" s="175" t="s">
        <v>148</v>
      </c>
      <c r="C33" s="172">
        <v>632</v>
      </c>
      <c r="D33" s="171">
        <v>6.8777886603547722E-2</v>
      </c>
      <c r="E33" s="170">
        <v>75</v>
      </c>
      <c r="F33" s="170">
        <v>25</v>
      </c>
      <c r="G33" s="170">
        <v>210</v>
      </c>
      <c r="H33" s="170">
        <v>154</v>
      </c>
      <c r="I33" s="170">
        <v>71</v>
      </c>
      <c r="J33" s="170">
        <v>45</v>
      </c>
      <c r="K33" s="170">
        <v>52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8" s="17" customFormat="1" ht="15" customHeight="1">
      <c r="A34" s="174" t="s">
        <v>147</v>
      </c>
      <c r="B34" s="175" t="s">
        <v>146</v>
      </c>
      <c r="C34" s="172">
        <v>376</v>
      </c>
      <c r="D34" s="171">
        <v>4.0918489498313199E-2</v>
      </c>
      <c r="E34" s="170">
        <v>47</v>
      </c>
      <c r="F34" s="170">
        <v>20</v>
      </c>
      <c r="G34" s="170">
        <v>99</v>
      </c>
      <c r="H34" s="170">
        <v>81</v>
      </c>
      <c r="I34" s="170">
        <v>47</v>
      </c>
      <c r="J34" s="170">
        <v>40</v>
      </c>
      <c r="K34" s="170">
        <v>42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8" s="17" customFormat="1" ht="15" customHeight="1">
      <c r="A35" s="174" t="s">
        <v>145</v>
      </c>
      <c r="B35" s="175" t="s">
        <v>144</v>
      </c>
      <c r="C35" s="172">
        <v>238</v>
      </c>
      <c r="D35" s="171">
        <v>2.5900533246272717E-2</v>
      </c>
      <c r="E35" s="170">
        <v>18</v>
      </c>
      <c r="F35" s="170">
        <v>9</v>
      </c>
      <c r="G35" s="170">
        <v>87</v>
      </c>
      <c r="H35" s="170">
        <v>74</v>
      </c>
      <c r="I35" s="170">
        <v>19</v>
      </c>
      <c r="J35" s="170">
        <v>18</v>
      </c>
      <c r="K35" s="170">
        <v>13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s="17" customFormat="1" ht="15" customHeight="1">
      <c r="A36" s="174" t="s">
        <v>143</v>
      </c>
      <c r="B36" s="175" t="s">
        <v>142</v>
      </c>
      <c r="C36" s="172">
        <v>231</v>
      </c>
      <c r="D36" s="171">
        <v>2.5138752856676459E-2</v>
      </c>
      <c r="E36" s="170">
        <v>26</v>
      </c>
      <c r="F36" s="170">
        <v>4</v>
      </c>
      <c r="G36" s="170">
        <v>88</v>
      </c>
      <c r="H36" s="170">
        <v>67</v>
      </c>
      <c r="I36" s="170">
        <v>21</v>
      </c>
      <c r="J36" s="170">
        <v>13</v>
      </c>
      <c r="K36" s="170">
        <v>12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8" s="17" customFormat="1" ht="15" customHeight="1">
      <c r="A37" s="174" t="s">
        <v>141</v>
      </c>
      <c r="B37" s="175" t="s">
        <v>140</v>
      </c>
      <c r="C37" s="172">
        <v>227</v>
      </c>
      <c r="D37" s="171">
        <v>2.4703449776907173E-2</v>
      </c>
      <c r="E37" s="170">
        <v>47</v>
      </c>
      <c r="F37" s="170">
        <v>8</v>
      </c>
      <c r="G37" s="170">
        <v>46</v>
      </c>
      <c r="H37" s="170">
        <v>83</v>
      </c>
      <c r="I37" s="170">
        <v>27</v>
      </c>
      <c r="J37" s="170">
        <v>8</v>
      </c>
      <c r="K37" s="170">
        <v>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8" s="17" customFormat="1" ht="15" customHeight="1">
      <c r="A38" s="174" t="s">
        <v>139</v>
      </c>
      <c r="B38" s="175" t="s">
        <v>138</v>
      </c>
      <c r="C38" s="172">
        <v>208</v>
      </c>
      <c r="D38" s="171">
        <v>2.2635760148003049E-2</v>
      </c>
      <c r="E38" s="170">
        <v>11</v>
      </c>
      <c r="F38" s="170">
        <v>8</v>
      </c>
      <c r="G38" s="170">
        <v>102</v>
      </c>
      <c r="H38" s="170">
        <v>47</v>
      </c>
      <c r="I38" s="170">
        <v>27</v>
      </c>
      <c r="J38" s="170">
        <v>7</v>
      </c>
      <c r="K38" s="170">
        <v>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8" s="17" customFormat="1" ht="15" customHeight="1">
      <c r="A39" s="174" t="s">
        <v>137</v>
      </c>
      <c r="B39" s="175" t="s">
        <v>136</v>
      </c>
      <c r="C39" s="172">
        <v>147</v>
      </c>
      <c r="D39" s="171">
        <v>1.5997388181521383E-2</v>
      </c>
      <c r="E39" s="170">
        <v>21</v>
      </c>
      <c r="F39" s="170">
        <v>7</v>
      </c>
      <c r="G39" s="170">
        <v>43</v>
      </c>
      <c r="H39" s="170">
        <v>32</v>
      </c>
      <c r="I39" s="170">
        <v>20</v>
      </c>
      <c r="J39" s="170">
        <v>11</v>
      </c>
      <c r="K39" s="170">
        <v>13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8" s="17" customFormat="1" ht="15" customHeight="1">
      <c r="A40" s="174" t="s">
        <v>135</v>
      </c>
      <c r="B40" s="173" t="s">
        <v>134</v>
      </c>
      <c r="C40" s="172">
        <v>142</v>
      </c>
      <c r="D40" s="171">
        <v>1.5453259331809773E-2</v>
      </c>
      <c r="E40" s="170">
        <v>11</v>
      </c>
      <c r="F40" s="170">
        <v>2</v>
      </c>
      <c r="G40" s="170">
        <v>69</v>
      </c>
      <c r="H40" s="170">
        <v>34</v>
      </c>
      <c r="I40" s="170">
        <v>12</v>
      </c>
      <c r="J40" s="170">
        <v>4</v>
      </c>
      <c r="K40" s="170">
        <v>10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8" s="17" customFormat="1" ht="15" customHeight="1">
      <c r="A41" s="169" t="s">
        <v>133</v>
      </c>
      <c r="B41" s="168" t="s">
        <v>132</v>
      </c>
      <c r="C41" s="167">
        <v>138</v>
      </c>
      <c r="D41" s="166">
        <v>1.5017956252040483E-2</v>
      </c>
      <c r="E41" s="165">
        <v>21</v>
      </c>
      <c r="F41" s="165">
        <v>4</v>
      </c>
      <c r="G41" s="165">
        <v>51</v>
      </c>
      <c r="H41" s="165">
        <v>37</v>
      </c>
      <c r="I41" s="165">
        <v>17</v>
      </c>
      <c r="J41" s="165">
        <v>2</v>
      </c>
      <c r="K41" s="165">
        <v>6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8" s="17" customFormat="1" ht="15" customHeight="1">
      <c r="A42" s="161"/>
      <c r="B42" s="162"/>
      <c r="C42" s="162"/>
      <c r="D42" s="162"/>
      <c r="E42" s="162"/>
      <c r="F42" s="162"/>
      <c r="G42" s="162"/>
      <c r="H42" s="162"/>
      <c r="I42" s="1"/>
      <c r="J42" s="1"/>
      <c r="K42" s="164" t="s">
        <v>131</v>
      </c>
      <c r="L42" s="164"/>
      <c r="M42" s="16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s="17" customFormat="1" ht="15" customHeight="1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s="17" customFormat="1" ht="15" customHeight="1">
      <c r="A44" s="161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s="17" customFormat="1" ht="15" customHeight="1">
      <c r="A45" s="161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s="17" customFormat="1" ht="15" customHeight="1">
      <c r="A46" s="161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s="17" customFormat="1" ht="15" customHeight="1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s="17" customFormat="1" ht="15" customHeight="1">
      <c r="A48" s="161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s="17" customFormat="1" ht="15" customHeight="1">
      <c r="A49" s="161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s="17" customFormat="1" ht="15" customHeight="1">
      <c r="A50" s="163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s="17" customFormat="1" ht="15" customHeight="1">
      <c r="A51" s="161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s="17" customFormat="1" ht="15" customHeight="1">
      <c r="A52" s="161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s="17" customFormat="1" ht="15" customHeight="1">
      <c r="A53" s="161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s="17" customFormat="1" ht="15" customHeight="1">
      <c r="A54" s="16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s="17" customFormat="1" ht="15" customHeight="1">
      <c r="A55" s="16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s="17" customFormat="1" ht="15" customHeight="1">
      <c r="A56" s="16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s="17" customFormat="1" ht="15" customHeight="1">
      <c r="A57" s="16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s="17" customFormat="1" ht="15" customHeight="1">
      <c r="A58" s="16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s="17" customFormat="1" ht="15" customHeight="1">
      <c r="A59" s="16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s="17" customFormat="1" ht="15" customHeight="1">
      <c r="A60" s="16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s="17" customFormat="1" ht="15" customHeight="1">
      <c r="A61" s="16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s="17" customFormat="1" ht="15" customHeight="1">
      <c r="A62" s="16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17" customFormat="1" ht="15" customHeight="1">
      <c r="A63" s="16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5" spans="1:58" s="17" customFormat="1">
      <c r="A65" s="16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s="17" customFormat="1">
      <c r="A66" s="16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s="17" customFormat="1">
      <c r="A67" s="16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s="17" customFormat="1">
      <c r="A68" s="16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</sheetData>
  <mergeCells count="9">
    <mergeCell ref="A11:B11"/>
    <mergeCell ref="A14:B14"/>
    <mergeCell ref="A29:B29"/>
    <mergeCell ref="A5:C5"/>
    <mergeCell ref="A6:B6"/>
    <mergeCell ref="A7:B7"/>
    <mergeCell ref="A8:B8"/>
    <mergeCell ref="A9:B9"/>
    <mergeCell ref="A10:B10"/>
  </mergeCells>
  <phoneticPr fontId="4"/>
  <pageMargins left="0.39370078740157483" right="0.98425196850393704" top="0.39370078740157483" bottom="0.98425196850393704" header="0.51181102362204722" footer="0.51181102362204722"/>
  <pageSetup paperSize="9" scale="9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BF19-B587-4064-A228-5A55152A4E28}">
  <dimension ref="A1:P54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15.625" style="27" customWidth="1"/>
    <col min="2" max="5" width="6.125" style="1" customWidth="1"/>
    <col min="6" max="6" width="6.125" style="234" customWidth="1"/>
    <col min="7" max="7" width="1.625" style="233" customWidth="1"/>
    <col min="8" max="8" width="15.625" style="27" customWidth="1"/>
    <col min="9" max="12" width="6.125" style="1" customWidth="1"/>
    <col min="13" max="13" width="6.125" style="233" customWidth="1"/>
    <col min="14" max="14" width="4.625" style="1" customWidth="1"/>
    <col min="15" max="16" width="5.625" style="27" customWidth="1"/>
    <col min="17" max="16384" width="9" style="1"/>
  </cols>
  <sheetData>
    <row r="1" spans="1:16">
      <c r="A1" s="263" t="s">
        <v>259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6" ht="12.2" customHeight="1">
      <c r="A2" s="1"/>
      <c r="F2" s="55"/>
    </row>
    <row r="3" spans="1:16" s="87" customFormat="1" ht="24.95" customHeight="1">
      <c r="A3" s="53" t="s">
        <v>258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O3" s="262"/>
      <c r="P3" s="262"/>
    </row>
    <row r="4" spans="1:16" s="3" customFormat="1" ht="12.6" customHeight="1" thickBot="1">
      <c r="A4" s="29"/>
      <c r="F4" s="52"/>
      <c r="G4" s="236"/>
      <c r="H4" s="29"/>
      <c r="J4" s="261" t="s">
        <v>257</v>
      </c>
      <c r="K4" s="261"/>
      <c r="L4" s="261"/>
      <c r="M4" s="261"/>
      <c r="O4" s="29"/>
      <c r="P4" s="29"/>
    </row>
    <row r="5" spans="1:16" s="3" customFormat="1" ht="12.6" customHeight="1" thickTop="1">
      <c r="A5" s="257" t="s">
        <v>256</v>
      </c>
      <c r="B5" s="256" t="s">
        <v>86</v>
      </c>
      <c r="C5" s="256" t="s">
        <v>254</v>
      </c>
      <c r="D5" s="256" t="s">
        <v>253</v>
      </c>
      <c r="E5" s="260" t="s">
        <v>153</v>
      </c>
      <c r="F5" s="259" t="s">
        <v>252</v>
      </c>
      <c r="G5" s="258"/>
      <c r="H5" s="257" t="s">
        <v>256</v>
      </c>
      <c r="I5" s="256" t="s">
        <v>255</v>
      </c>
      <c r="J5" s="256" t="s">
        <v>254</v>
      </c>
      <c r="K5" s="256" t="s">
        <v>253</v>
      </c>
      <c r="L5" s="256" t="s">
        <v>153</v>
      </c>
      <c r="M5" s="255" t="s">
        <v>252</v>
      </c>
      <c r="O5" s="29"/>
      <c r="P5" s="29"/>
    </row>
    <row r="6" spans="1:16" s="5" customFormat="1" ht="12.6" customHeight="1">
      <c r="A6" s="254" t="s">
        <v>251</v>
      </c>
      <c r="B6" s="253">
        <v>225</v>
      </c>
      <c r="C6" s="252">
        <v>225</v>
      </c>
      <c r="D6" s="252">
        <v>228</v>
      </c>
      <c r="E6" s="253">
        <v>453</v>
      </c>
      <c r="F6" s="30">
        <v>2.0133333333333332</v>
      </c>
      <c r="G6" s="242"/>
      <c r="H6" s="254" t="s">
        <v>250</v>
      </c>
      <c r="I6" s="253">
        <v>1082</v>
      </c>
      <c r="J6" s="252">
        <v>928</v>
      </c>
      <c r="K6" s="252">
        <v>940</v>
      </c>
      <c r="L6" s="251">
        <v>1868</v>
      </c>
      <c r="M6" s="250">
        <v>1.7264325323475047</v>
      </c>
      <c r="O6" s="249"/>
      <c r="P6" s="249"/>
    </row>
    <row r="7" spans="1:16" s="5" customFormat="1" ht="12.6" customHeight="1">
      <c r="A7" s="33" t="s">
        <v>249</v>
      </c>
      <c r="B7" s="246">
        <v>168</v>
      </c>
      <c r="C7" s="245">
        <v>180</v>
      </c>
      <c r="D7" s="245">
        <v>176</v>
      </c>
      <c r="E7" s="246">
        <v>356</v>
      </c>
      <c r="F7" s="30">
        <v>2.1190476190476191</v>
      </c>
      <c r="G7" s="242"/>
      <c r="H7" s="33" t="s">
        <v>248</v>
      </c>
      <c r="I7" s="246">
        <v>930</v>
      </c>
      <c r="J7" s="245">
        <v>805</v>
      </c>
      <c r="K7" s="245">
        <v>855</v>
      </c>
      <c r="L7" s="244">
        <v>1660</v>
      </c>
      <c r="M7" s="243">
        <v>1.7849462365591398</v>
      </c>
      <c r="O7" s="163"/>
      <c r="P7" s="163"/>
    </row>
    <row r="8" spans="1:16" s="5" customFormat="1" ht="12.6" customHeight="1">
      <c r="A8" s="33" t="s">
        <v>247</v>
      </c>
      <c r="B8" s="246">
        <v>318</v>
      </c>
      <c r="C8" s="245">
        <v>306</v>
      </c>
      <c r="D8" s="245">
        <v>306</v>
      </c>
      <c r="E8" s="246">
        <v>612</v>
      </c>
      <c r="F8" s="30">
        <v>1.9245283018867925</v>
      </c>
      <c r="G8" s="242"/>
      <c r="H8" s="33" t="s">
        <v>246</v>
      </c>
      <c r="I8" s="246">
        <v>605</v>
      </c>
      <c r="J8" s="245">
        <v>538</v>
      </c>
      <c r="K8" s="245">
        <v>529</v>
      </c>
      <c r="L8" s="244">
        <v>1067</v>
      </c>
      <c r="M8" s="243">
        <v>1.7636363636363637</v>
      </c>
      <c r="O8" s="163"/>
      <c r="P8" s="163"/>
    </row>
    <row r="9" spans="1:16" s="5" customFormat="1" ht="12.6" customHeight="1">
      <c r="A9" s="33" t="s">
        <v>245</v>
      </c>
      <c r="B9" s="246">
        <v>123</v>
      </c>
      <c r="C9" s="245">
        <v>97</v>
      </c>
      <c r="D9" s="245">
        <v>132</v>
      </c>
      <c r="E9" s="246">
        <v>229</v>
      </c>
      <c r="F9" s="30">
        <v>1.8617886178861789</v>
      </c>
      <c r="G9" s="242"/>
      <c r="H9" s="33" t="s">
        <v>244</v>
      </c>
      <c r="I9" s="246">
        <v>1704</v>
      </c>
      <c r="J9" s="245">
        <v>1559</v>
      </c>
      <c r="K9" s="245">
        <v>1511</v>
      </c>
      <c r="L9" s="244">
        <v>3070</v>
      </c>
      <c r="M9" s="243">
        <v>1.801643192488263</v>
      </c>
      <c r="O9" s="163"/>
      <c r="P9" s="163"/>
    </row>
    <row r="10" spans="1:16" s="5" customFormat="1" ht="12.6" customHeight="1">
      <c r="A10" s="33" t="s">
        <v>243</v>
      </c>
      <c r="B10" s="246">
        <v>223</v>
      </c>
      <c r="C10" s="245">
        <v>220</v>
      </c>
      <c r="D10" s="245">
        <v>224</v>
      </c>
      <c r="E10" s="246">
        <v>444</v>
      </c>
      <c r="F10" s="30">
        <v>1.9910313901345291</v>
      </c>
      <c r="G10" s="242"/>
      <c r="H10" s="33" t="s">
        <v>242</v>
      </c>
      <c r="I10" s="246">
        <v>1255</v>
      </c>
      <c r="J10" s="245">
        <v>1338</v>
      </c>
      <c r="K10" s="245">
        <v>1326</v>
      </c>
      <c r="L10" s="244">
        <v>2664</v>
      </c>
      <c r="M10" s="243">
        <v>2.1227091633466135</v>
      </c>
      <c r="O10" s="163"/>
      <c r="P10" s="163"/>
    </row>
    <row r="11" spans="1:16" s="5" customFormat="1" ht="12.6" customHeight="1">
      <c r="A11" s="33" t="s">
        <v>241</v>
      </c>
      <c r="B11" s="246">
        <v>155</v>
      </c>
      <c r="C11" s="245">
        <v>171</v>
      </c>
      <c r="D11" s="245">
        <v>180</v>
      </c>
      <c r="E11" s="246">
        <v>351</v>
      </c>
      <c r="F11" s="30">
        <v>2.2645161290322582</v>
      </c>
      <c r="G11" s="242"/>
      <c r="H11" s="33" t="s">
        <v>240</v>
      </c>
      <c r="I11" s="246">
        <v>1235</v>
      </c>
      <c r="J11" s="245">
        <v>1280</v>
      </c>
      <c r="K11" s="245">
        <v>1303</v>
      </c>
      <c r="L11" s="244">
        <v>2583</v>
      </c>
      <c r="M11" s="243">
        <v>2.0914979757085019</v>
      </c>
      <c r="O11" s="163"/>
      <c r="P11" s="163"/>
    </row>
    <row r="12" spans="1:16" s="5" customFormat="1" ht="12.6" customHeight="1">
      <c r="A12" s="33" t="s">
        <v>239</v>
      </c>
      <c r="B12" s="246">
        <v>190</v>
      </c>
      <c r="C12" s="245">
        <v>192</v>
      </c>
      <c r="D12" s="245">
        <v>173</v>
      </c>
      <c r="E12" s="246">
        <v>365</v>
      </c>
      <c r="F12" s="30">
        <v>1.9210526315789473</v>
      </c>
      <c r="G12" s="242"/>
      <c r="H12" s="33" t="s">
        <v>238</v>
      </c>
      <c r="I12" s="246">
        <v>533</v>
      </c>
      <c r="J12" s="245">
        <v>865</v>
      </c>
      <c r="K12" s="245">
        <v>877</v>
      </c>
      <c r="L12" s="244">
        <v>1742</v>
      </c>
      <c r="M12" s="243">
        <v>3.2682926829268291</v>
      </c>
      <c r="O12" s="163"/>
      <c r="P12" s="163"/>
    </row>
    <row r="13" spans="1:16" s="5" customFormat="1" ht="12.6" customHeight="1">
      <c r="A13" s="33" t="s">
        <v>237</v>
      </c>
      <c r="B13" s="246">
        <v>163</v>
      </c>
      <c r="C13" s="245">
        <v>175</v>
      </c>
      <c r="D13" s="245">
        <v>197</v>
      </c>
      <c r="E13" s="246">
        <v>372</v>
      </c>
      <c r="F13" s="30">
        <v>2.2822085889570554</v>
      </c>
      <c r="G13" s="242"/>
      <c r="H13" s="33" t="s">
        <v>236</v>
      </c>
      <c r="I13" s="246">
        <v>660</v>
      </c>
      <c r="J13" s="245">
        <v>797</v>
      </c>
      <c r="K13" s="245">
        <v>800</v>
      </c>
      <c r="L13" s="244">
        <v>1597</v>
      </c>
      <c r="M13" s="243">
        <v>2.4196969696969699</v>
      </c>
      <c r="O13" s="163"/>
      <c r="P13" s="163"/>
    </row>
    <row r="14" spans="1:16" s="5" customFormat="1" ht="12.6" customHeight="1">
      <c r="A14" s="33" t="s">
        <v>235</v>
      </c>
      <c r="B14" s="246">
        <v>466</v>
      </c>
      <c r="C14" s="245">
        <v>521</v>
      </c>
      <c r="D14" s="245">
        <v>536</v>
      </c>
      <c r="E14" s="246">
        <v>1057</v>
      </c>
      <c r="F14" s="30">
        <v>2.2682403433476397</v>
      </c>
      <c r="G14" s="242"/>
      <c r="H14" s="33" t="s">
        <v>234</v>
      </c>
      <c r="I14" s="246">
        <v>225</v>
      </c>
      <c r="J14" s="245">
        <v>222</v>
      </c>
      <c r="K14" s="245">
        <v>262</v>
      </c>
      <c r="L14" s="244">
        <v>484</v>
      </c>
      <c r="M14" s="243">
        <v>2.1511111111111112</v>
      </c>
      <c r="O14" s="163"/>
      <c r="P14" s="163"/>
    </row>
    <row r="15" spans="1:16" s="5" customFormat="1" ht="12.6" customHeight="1">
      <c r="A15" s="33" t="s">
        <v>233</v>
      </c>
      <c r="B15" s="246">
        <v>177</v>
      </c>
      <c r="C15" s="245">
        <v>149</v>
      </c>
      <c r="D15" s="245">
        <v>195</v>
      </c>
      <c r="E15" s="246">
        <v>344</v>
      </c>
      <c r="F15" s="30">
        <v>1.9435028248587571</v>
      </c>
      <c r="G15" s="242"/>
      <c r="H15" s="33" t="s">
        <v>232</v>
      </c>
      <c r="I15" s="246">
        <v>501</v>
      </c>
      <c r="J15" s="245">
        <v>605</v>
      </c>
      <c r="K15" s="245">
        <v>627</v>
      </c>
      <c r="L15" s="244">
        <v>1232</v>
      </c>
      <c r="M15" s="243">
        <v>2.4590818363273454</v>
      </c>
      <c r="O15" s="163"/>
      <c r="P15" s="163"/>
    </row>
    <row r="16" spans="1:16" s="5" customFormat="1" ht="12.6" customHeight="1">
      <c r="A16" s="33" t="s">
        <v>231</v>
      </c>
      <c r="B16" s="246">
        <v>68</v>
      </c>
      <c r="C16" s="245">
        <v>76</v>
      </c>
      <c r="D16" s="245">
        <v>71</v>
      </c>
      <c r="E16" s="246">
        <v>147</v>
      </c>
      <c r="F16" s="30">
        <v>2.1617647058823528</v>
      </c>
      <c r="G16" s="242"/>
      <c r="H16" s="33" t="s">
        <v>230</v>
      </c>
      <c r="I16" s="246">
        <v>192</v>
      </c>
      <c r="J16" s="245">
        <v>181</v>
      </c>
      <c r="K16" s="245">
        <v>190</v>
      </c>
      <c r="L16" s="244">
        <v>371</v>
      </c>
      <c r="M16" s="243">
        <v>1.9322916666666667</v>
      </c>
      <c r="O16" s="163"/>
      <c r="P16" s="163"/>
    </row>
    <row r="17" spans="1:16" s="5" customFormat="1" ht="12.6" customHeight="1">
      <c r="A17" s="33" t="s">
        <v>229</v>
      </c>
      <c r="B17" s="246">
        <v>840</v>
      </c>
      <c r="C17" s="245">
        <v>895</v>
      </c>
      <c r="D17" s="245">
        <v>902</v>
      </c>
      <c r="E17" s="246">
        <v>1797</v>
      </c>
      <c r="F17" s="30">
        <v>2.1392857142857142</v>
      </c>
      <c r="G17" s="242"/>
      <c r="H17" s="33" t="s">
        <v>228</v>
      </c>
      <c r="I17" s="246">
        <v>840</v>
      </c>
      <c r="J17" s="245">
        <v>892</v>
      </c>
      <c r="K17" s="245">
        <v>983</v>
      </c>
      <c r="L17" s="244">
        <v>1875</v>
      </c>
      <c r="M17" s="243">
        <v>2.2321428571428572</v>
      </c>
      <c r="O17" s="163"/>
      <c r="P17" s="163"/>
    </row>
    <row r="18" spans="1:16" s="5" customFormat="1" ht="12.6" customHeight="1">
      <c r="A18" s="33" t="s">
        <v>227</v>
      </c>
      <c r="B18" s="246">
        <v>493</v>
      </c>
      <c r="C18" s="245">
        <v>508</v>
      </c>
      <c r="D18" s="245">
        <v>573</v>
      </c>
      <c r="E18" s="246">
        <v>1081</v>
      </c>
      <c r="F18" s="30">
        <v>2.1926977687626774</v>
      </c>
      <c r="G18" s="242"/>
      <c r="H18" s="33" t="s">
        <v>226</v>
      </c>
      <c r="I18" s="246">
        <v>736</v>
      </c>
      <c r="J18" s="245">
        <v>808</v>
      </c>
      <c r="K18" s="245">
        <v>857</v>
      </c>
      <c r="L18" s="244">
        <v>1665</v>
      </c>
      <c r="M18" s="243">
        <v>2.2622282608695654</v>
      </c>
      <c r="O18" s="163"/>
      <c r="P18" s="163"/>
    </row>
    <row r="19" spans="1:16" s="5" customFormat="1" ht="12.6" customHeight="1">
      <c r="A19" s="33" t="s">
        <v>225</v>
      </c>
      <c r="B19" s="246">
        <v>748</v>
      </c>
      <c r="C19" s="245">
        <v>790</v>
      </c>
      <c r="D19" s="245">
        <v>840</v>
      </c>
      <c r="E19" s="246">
        <v>1630</v>
      </c>
      <c r="F19" s="30">
        <v>2.179144385026738</v>
      </c>
      <c r="G19" s="242"/>
      <c r="H19" s="33" t="s">
        <v>224</v>
      </c>
      <c r="I19" s="246">
        <v>174</v>
      </c>
      <c r="J19" s="245">
        <v>195</v>
      </c>
      <c r="K19" s="245">
        <v>196</v>
      </c>
      <c r="L19" s="244">
        <v>391</v>
      </c>
      <c r="M19" s="243">
        <v>2.2471264367816093</v>
      </c>
      <c r="O19" s="163"/>
      <c r="P19" s="163"/>
    </row>
    <row r="20" spans="1:16" s="5" customFormat="1" ht="12.6" customHeight="1">
      <c r="A20" s="33" t="s">
        <v>223</v>
      </c>
      <c r="B20" s="246">
        <v>554</v>
      </c>
      <c r="C20" s="245">
        <v>567</v>
      </c>
      <c r="D20" s="245">
        <v>598</v>
      </c>
      <c r="E20" s="246">
        <v>1165</v>
      </c>
      <c r="F20" s="30">
        <v>2.1028880866425994</v>
      </c>
      <c r="G20" s="242"/>
      <c r="H20" s="33" t="s">
        <v>222</v>
      </c>
      <c r="I20" s="246">
        <v>393</v>
      </c>
      <c r="J20" s="245">
        <v>406</v>
      </c>
      <c r="K20" s="245">
        <v>434</v>
      </c>
      <c r="L20" s="244">
        <v>840</v>
      </c>
      <c r="M20" s="243">
        <v>2.1374045801526718</v>
      </c>
      <c r="O20" s="163"/>
      <c r="P20" s="163"/>
    </row>
    <row r="21" spans="1:16" s="5" customFormat="1" ht="12.6" customHeight="1">
      <c r="A21" s="33" t="s">
        <v>221</v>
      </c>
      <c r="B21" s="246">
        <v>188</v>
      </c>
      <c r="C21" s="245">
        <v>221</v>
      </c>
      <c r="D21" s="245">
        <v>219</v>
      </c>
      <c r="E21" s="246">
        <v>440</v>
      </c>
      <c r="F21" s="30">
        <v>2.3404255319148937</v>
      </c>
      <c r="G21" s="242"/>
      <c r="H21" s="33" t="s">
        <v>220</v>
      </c>
      <c r="I21" s="246">
        <v>519</v>
      </c>
      <c r="J21" s="245">
        <v>595</v>
      </c>
      <c r="K21" s="245">
        <v>624</v>
      </c>
      <c r="L21" s="244">
        <v>1219</v>
      </c>
      <c r="M21" s="243">
        <v>2.3487475915221578</v>
      </c>
      <c r="O21" s="163"/>
      <c r="P21" s="163"/>
    </row>
    <row r="22" spans="1:16" s="5" customFormat="1" ht="12.6" customHeight="1">
      <c r="A22" s="33" t="s">
        <v>219</v>
      </c>
      <c r="B22" s="246">
        <v>363</v>
      </c>
      <c r="C22" s="245">
        <v>367</v>
      </c>
      <c r="D22" s="245">
        <v>319</v>
      </c>
      <c r="E22" s="246">
        <v>686</v>
      </c>
      <c r="F22" s="30">
        <v>1.8898071625344353</v>
      </c>
      <c r="G22" s="242"/>
      <c r="H22" s="33" t="s">
        <v>218</v>
      </c>
      <c r="I22" s="246">
        <v>31</v>
      </c>
      <c r="J22" s="245">
        <v>31</v>
      </c>
      <c r="K22" s="245">
        <v>30</v>
      </c>
      <c r="L22" s="244">
        <v>61</v>
      </c>
      <c r="M22" s="243">
        <v>1.967741935483871</v>
      </c>
      <c r="O22" s="163"/>
      <c r="P22" s="163"/>
    </row>
    <row r="23" spans="1:16" s="5" customFormat="1" ht="12.6" customHeight="1">
      <c r="A23" s="33" t="s">
        <v>217</v>
      </c>
      <c r="B23" s="246">
        <v>104</v>
      </c>
      <c r="C23" s="245">
        <v>162</v>
      </c>
      <c r="D23" s="245">
        <v>128</v>
      </c>
      <c r="E23" s="246">
        <v>290</v>
      </c>
      <c r="F23" s="30">
        <v>2.7884615384615383</v>
      </c>
      <c r="G23" s="242"/>
      <c r="H23" s="33" t="s">
        <v>216</v>
      </c>
      <c r="I23" s="246">
        <v>7</v>
      </c>
      <c r="J23" s="245">
        <v>4</v>
      </c>
      <c r="K23" s="245">
        <v>6</v>
      </c>
      <c r="L23" s="244">
        <v>10</v>
      </c>
      <c r="M23" s="243">
        <v>1.4285714285714286</v>
      </c>
      <c r="O23" s="163"/>
      <c r="P23" s="163"/>
    </row>
    <row r="24" spans="1:16" s="5" customFormat="1" ht="12.6" customHeight="1">
      <c r="A24" s="248" t="s">
        <v>215</v>
      </c>
      <c r="B24" s="246">
        <v>519</v>
      </c>
      <c r="C24" s="245">
        <v>590</v>
      </c>
      <c r="D24" s="245">
        <v>581</v>
      </c>
      <c r="E24" s="246">
        <v>1171</v>
      </c>
      <c r="F24" s="30">
        <v>2.2562620423892099</v>
      </c>
      <c r="G24" s="242"/>
      <c r="H24" s="33" t="s">
        <v>214</v>
      </c>
      <c r="I24" s="246">
        <v>1352</v>
      </c>
      <c r="J24" s="245">
        <v>1294</v>
      </c>
      <c r="K24" s="245">
        <v>1353</v>
      </c>
      <c r="L24" s="244">
        <v>2647</v>
      </c>
      <c r="M24" s="243">
        <v>1.9578402366863905</v>
      </c>
      <c r="O24" s="163"/>
      <c r="P24" s="163"/>
    </row>
    <row r="25" spans="1:16" s="5" customFormat="1" ht="12.6" customHeight="1">
      <c r="A25" s="248" t="s">
        <v>213</v>
      </c>
      <c r="B25" s="246">
        <v>571</v>
      </c>
      <c r="C25" s="245">
        <v>719</v>
      </c>
      <c r="D25" s="245">
        <v>772</v>
      </c>
      <c r="E25" s="246">
        <v>1491</v>
      </c>
      <c r="F25" s="30">
        <v>2.6112084063047285</v>
      </c>
      <c r="G25" s="242"/>
      <c r="H25" s="33" t="s">
        <v>212</v>
      </c>
      <c r="I25" s="246">
        <v>6657</v>
      </c>
      <c r="J25" s="245">
        <v>6979</v>
      </c>
      <c r="K25" s="245">
        <v>6959</v>
      </c>
      <c r="L25" s="244">
        <v>13938</v>
      </c>
      <c r="M25" s="243">
        <v>2.0937359170797656</v>
      </c>
      <c r="O25" s="163"/>
      <c r="P25" s="163"/>
    </row>
    <row r="26" spans="1:16" s="5" customFormat="1" ht="12.6" customHeight="1">
      <c r="A26" s="248" t="s">
        <v>211</v>
      </c>
      <c r="B26" s="246">
        <v>272</v>
      </c>
      <c r="C26" s="245">
        <v>411</v>
      </c>
      <c r="D26" s="245">
        <v>391</v>
      </c>
      <c r="E26" s="246">
        <v>802</v>
      </c>
      <c r="F26" s="30">
        <v>2.9485294117647061</v>
      </c>
      <c r="G26" s="242"/>
      <c r="H26" s="33" t="s">
        <v>210</v>
      </c>
      <c r="I26" s="246">
        <v>552</v>
      </c>
      <c r="J26" s="245">
        <v>615</v>
      </c>
      <c r="K26" s="245">
        <v>619</v>
      </c>
      <c r="L26" s="244">
        <v>1234</v>
      </c>
      <c r="M26" s="243">
        <v>2.2355072463768115</v>
      </c>
      <c r="O26" s="163"/>
      <c r="P26" s="163"/>
    </row>
    <row r="27" spans="1:16" s="5" customFormat="1" ht="12.6" customHeight="1">
      <c r="A27" s="248" t="s">
        <v>209</v>
      </c>
      <c r="B27" s="246">
        <v>302</v>
      </c>
      <c r="C27" s="245">
        <v>429</v>
      </c>
      <c r="D27" s="245">
        <v>418</v>
      </c>
      <c r="E27" s="246">
        <v>847</v>
      </c>
      <c r="F27" s="30">
        <v>2.8046357615894038</v>
      </c>
      <c r="G27" s="242"/>
      <c r="H27" s="33" t="s">
        <v>208</v>
      </c>
      <c r="I27" s="246">
        <v>508</v>
      </c>
      <c r="J27" s="245">
        <v>519</v>
      </c>
      <c r="K27" s="245">
        <v>514</v>
      </c>
      <c r="L27" s="244">
        <v>1033</v>
      </c>
      <c r="M27" s="243">
        <v>2.0334645669291338</v>
      </c>
      <c r="O27" s="163"/>
      <c r="P27" s="163"/>
    </row>
    <row r="28" spans="1:16" s="5" customFormat="1" ht="12.6" customHeight="1">
      <c r="A28" s="248" t="s">
        <v>207</v>
      </c>
      <c r="B28" s="246">
        <v>140</v>
      </c>
      <c r="C28" s="245">
        <v>170</v>
      </c>
      <c r="D28" s="245">
        <v>161</v>
      </c>
      <c r="E28" s="246">
        <v>331</v>
      </c>
      <c r="F28" s="30">
        <v>2.3642857142857143</v>
      </c>
      <c r="G28" s="242"/>
      <c r="H28" s="33" t="s">
        <v>206</v>
      </c>
      <c r="I28" s="246">
        <v>121</v>
      </c>
      <c r="J28" s="245">
        <v>151</v>
      </c>
      <c r="K28" s="245">
        <v>152</v>
      </c>
      <c r="L28" s="244">
        <v>303</v>
      </c>
      <c r="M28" s="243">
        <v>2.5041322314049586</v>
      </c>
      <c r="O28" s="163"/>
      <c r="P28" s="163"/>
    </row>
    <row r="29" spans="1:16" s="5" customFormat="1" ht="12.6" customHeight="1">
      <c r="A29" s="33" t="s">
        <v>205</v>
      </c>
      <c r="B29" s="246">
        <v>1294</v>
      </c>
      <c r="C29" s="245">
        <v>1418</v>
      </c>
      <c r="D29" s="245">
        <v>1495</v>
      </c>
      <c r="E29" s="246">
        <v>2913</v>
      </c>
      <c r="F29" s="30">
        <v>2.2511591962905717</v>
      </c>
      <c r="G29" s="242"/>
      <c r="H29" s="33" t="s">
        <v>204</v>
      </c>
      <c r="I29" s="246">
        <v>346</v>
      </c>
      <c r="J29" s="245">
        <v>338</v>
      </c>
      <c r="K29" s="245">
        <v>348</v>
      </c>
      <c r="L29" s="244">
        <v>686</v>
      </c>
      <c r="M29" s="243">
        <v>1.9826589595375723</v>
      </c>
      <c r="O29" s="163"/>
      <c r="P29" s="163"/>
    </row>
    <row r="30" spans="1:16" s="5" customFormat="1" ht="12.6" customHeight="1">
      <c r="A30" s="33" t="s">
        <v>203</v>
      </c>
      <c r="B30" s="246">
        <v>507</v>
      </c>
      <c r="C30" s="245">
        <v>687</v>
      </c>
      <c r="D30" s="245">
        <v>673</v>
      </c>
      <c r="E30" s="246">
        <v>1360</v>
      </c>
      <c r="F30" s="30">
        <v>2.6824457593688362</v>
      </c>
      <c r="G30" s="242"/>
      <c r="H30" s="33" t="s">
        <v>202</v>
      </c>
      <c r="I30" s="246">
        <v>574</v>
      </c>
      <c r="J30" s="245">
        <v>550</v>
      </c>
      <c r="K30" s="245">
        <v>569</v>
      </c>
      <c r="L30" s="244">
        <v>1119</v>
      </c>
      <c r="M30" s="243">
        <v>1.9494773519163764</v>
      </c>
      <c r="O30" s="163"/>
      <c r="P30" s="163"/>
    </row>
    <row r="31" spans="1:16" s="5" customFormat="1" ht="12.6" customHeight="1">
      <c r="A31" s="33" t="s">
        <v>201</v>
      </c>
      <c r="B31" s="246">
        <v>379</v>
      </c>
      <c r="C31" s="245">
        <v>505</v>
      </c>
      <c r="D31" s="245">
        <v>513</v>
      </c>
      <c r="E31" s="246">
        <v>1018</v>
      </c>
      <c r="F31" s="30">
        <v>2.6860158311345645</v>
      </c>
      <c r="G31" s="242"/>
      <c r="H31" s="33" t="s">
        <v>200</v>
      </c>
      <c r="I31" s="246">
        <v>529</v>
      </c>
      <c r="J31" s="245">
        <v>566</v>
      </c>
      <c r="K31" s="245">
        <v>621</v>
      </c>
      <c r="L31" s="244">
        <v>1187</v>
      </c>
      <c r="M31" s="243">
        <v>2.2438563327032135</v>
      </c>
      <c r="O31" s="163"/>
      <c r="P31" s="163"/>
    </row>
    <row r="32" spans="1:16" s="5" customFormat="1" ht="12.6" customHeight="1">
      <c r="A32" s="33" t="s">
        <v>199</v>
      </c>
      <c r="B32" s="246">
        <v>409</v>
      </c>
      <c r="C32" s="245">
        <v>518</v>
      </c>
      <c r="D32" s="245">
        <v>536</v>
      </c>
      <c r="E32" s="246">
        <v>1054</v>
      </c>
      <c r="F32" s="30">
        <v>2.5770171149144256</v>
      </c>
      <c r="G32" s="242"/>
      <c r="H32" s="33" t="s">
        <v>198</v>
      </c>
      <c r="I32" s="246">
        <v>203</v>
      </c>
      <c r="J32" s="245">
        <v>199</v>
      </c>
      <c r="K32" s="245">
        <v>229</v>
      </c>
      <c r="L32" s="244">
        <v>428</v>
      </c>
      <c r="M32" s="243">
        <v>2.1083743842364533</v>
      </c>
      <c r="O32" s="163"/>
      <c r="P32" s="163"/>
    </row>
    <row r="33" spans="1:16" s="5" customFormat="1" ht="12.6" customHeight="1">
      <c r="A33" s="247" t="s">
        <v>197</v>
      </c>
      <c r="B33" s="246">
        <v>2946</v>
      </c>
      <c r="C33" s="245">
        <v>3098</v>
      </c>
      <c r="D33" s="245">
        <v>3186</v>
      </c>
      <c r="E33" s="246">
        <v>6284</v>
      </c>
      <c r="F33" s="30">
        <v>2.13306177868296</v>
      </c>
      <c r="G33" s="242"/>
      <c r="H33" s="33" t="s">
        <v>196</v>
      </c>
      <c r="I33" s="246">
        <v>64</v>
      </c>
      <c r="J33" s="245">
        <v>65</v>
      </c>
      <c r="K33" s="245">
        <v>67</v>
      </c>
      <c r="L33" s="244">
        <v>132</v>
      </c>
      <c r="M33" s="243">
        <v>2.0625</v>
      </c>
      <c r="O33" s="163"/>
      <c r="P33" s="163"/>
    </row>
    <row r="34" spans="1:16" s="5" customFormat="1" ht="12.6" customHeight="1">
      <c r="A34" s="247" t="s">
        <v>195</v>
      </c>
      <c r="B34" s="246">
        <v>129</v>
      </c>
      <c r="C34" s="245">
        <v>142</v>
      </c>
      <c r="D34" s="245">
        <v>133</v>
      </c>
      <c r="E34" s="246">
        <v>275</v>
      </c>
      <c r="F34" s="30">
        <v>2.1317829457364339</v>
      </c>
      <c r="G34" s="242"/>
      <c r="H34" s="33" t="s">
        <v>194</v>
      </c>
      <c r="I34" s="246">
        <v>111</v>
      </c>
      <c r="J34" s="245">
        <v>122</v>
      </c>
      <c r="K34" s="245">
        <v>125</v>
      </c>
      <c r="L34" s="244">
        <v>247</v>
      </c>
      <c r="M34" s="243">
        <v>2.2252252252252251</v>
      </c>
      <c r="O34" s="163"/>
      <c r="P34" s="163"/>
    </row>
    <row r="35" spans="1:16" s="5" customFormat="1" ht="12.6" customHeight="1">
      <c r="A35" s="247" t="s">
        <v>193</v>
      </c>
      <c r="B35" s="246">
        <v>161</v>
      </c>
      <c r="C35" s="245">
        <v>200</v>
      </c>
      <c r="D35" s="245">
        <v>229</v>
      </c>
      <c r="E35" s="246">
        <v>429</v>
      </c>
      <c r="F35" s="30">
        <v>2.6645962732919255</v>
      </c>
      <c r="G35" s="242"/>
      <c r="H35" s="33" t="s">
        <v>192</v>
      </c>
      <c r="I35" s="246">
        <v>7</v>
      </c>
      <c r="J35" s="245">
        <v>6</v>
      </c>
      <c r="K35" s="245">
        <v>6</v>
      </c>
      <c r="L35" s="244">
        <v>12</v>
      </c>
      <c r="M35" s="243">
        <v>1.7142857142857142</v>
      </c>
      <c r="O35" s="163"/>
      <c r="P35" s="163"/>
    </row>
    <row r="36" spans="1:16" s="5" customFormat="1" ht="12.6" customHeight="1">
      <c r="A36" s="33" t="s">
        <v>191</v>
      </c>
      <c r="B36" s="246">
        <v>445</v>
      </c>
      <c r="C36" s="245">
        <v>384</v>
      </c>
      <c r="D36" s="245">
        <v>439</v>
      </c>
      <c r="E36" s="246">
        <v>823</v>
      </c>
      <c r="F36" s="30">
        <v>1.8494382022471909</v>
      </c>
      <c r="G36" s="242"/>
      <c r="H36" s="33" t="s">
        <v>190</v>
      </c>
      <c r="I36" s="246">
        <v>108</v>
      </c>
      <c r="J36" s="245">
        <v>107</v>
      </c>
      <c r="K36" s="245">
        <v>116</v>
      </c>
      <c r="L36" s="244">
        <v>223</v>
      </c>
      <c r="M36" s="243">
        <v>2.0648148148148149</v>
      </c>
    </row>
    <row r="37" spans="1:16" s="5" customFormat="1" ht="12.6" customHeight="1">
      <c r="A37" s="247" t="s">
        <v>189</v>
      </c>
      <c r="B37" s="246">
        <v>0</v>
      </c>
      <c r="C37" s="245">
        <v>0</v>
      </c>
      <c r="D37" s="245">
        <v>0</v>
      </c>
      <c r="E37" s="246">
        <v>0</v>
      </c>
      <c r="F37" s="30">
        <v>0</v>
      </c>
      <c r="G37" s="242"/>
      <c r="H37" s="33" t="s">
        <v>188</v>
      </c>
      <c r="I37" s="246">
        <v>44</v>
      </c>
      <c r="J37" s="245">
        <v>36</v>
      </c>
      <c r="K37" s="245">
        <v>36</v>
      </c>
      <c r="L37" s="244">
        <v>72</v>
      </c>
      <c r="M37" s="243">
        <v>1.6363636363636365</v>
      </c>
      <c r="O37" s="163"/>
      <c r="P37" s="163"/>
    </row>
    <row r="38" spans="1:16" s="5" customFormat="1" ht="12.6" customHeight="1">
      <c r="A38" s="33" t="s">
        <v>187</v>
      </c>
      <c r="B38" s="246">
        <v>1118</v>
      </c>
      <c r="C38" s="245">
        <v>1531</v>
      </c>
      <c r="D38" s="245">
        <v>1581</v>
      </c>
      <c r="E38" s="246">
        <v>3112</v>
      </c>
      <c r="F38" s="30">
        <v>2.7835420393559929</v>
      </c>
      <c r="G38" s="242"/>
      <c r="H38" s="33" t="s">
        <v>186</v>
      </c>
      <c r="I38" s="246">
        <v>17</v>
      </c>
      <c r="J38" s="245">
        <v>16</v>
      </c>
      <c r="K38" s="245">
        <v>16</v>
      </c>
      <c r="L38" s="244">
        <v>32</v>
      </c>
      <c r="M38" s="243">
        <v>1.8823529411764706</v>
      </c>
      <c r="O38" s="163"/>
      <c r="P38" s="163"/>
    </row>
    <row r="39" spans="1:16" s="5" customFormat="1" ht="12.6" customHeight="1">
      <c r="A39" s="33" t="s">
        <v>185</v>
      </c>
      <c r="B39" s="246">
        <v>368</v>
      </c>
      <c r="C39" s="245">
        <v>477</v>
      </c>
      <c r="D39" s="245">
        <v>488</v>
      </c>
      <c r="E39" s="246">
        <v>965</v>
      </c>
      <c r="F39" s="30">
        <v>2.6222826086956523</v>
      </c>
      <c r="G39" s="242"/>
      <c r="H39" s="33" t="s">
        <v>184</v>
      </c>
      <c r="I39" s="246">
        <v>34</v>
      </c>
      <c r="J39" s="245">
        <v>36</v>
      </c>
      <c r="K39" s="245">
        <v>39</v>
      </c>
      <c r="L39" s="244">
        <v>75</v>
      </c>
      <c r="M39" s="243">
        <v>2.2058823529411766</v>
      </c>
      <c r="O39" s="163"/>
      <c r="P39" s="163"/>
    </row>
    <row r="40" spans="1:16" s="5" customFormat="1" ht="12.6" customHeight="1">
      <c r="A40" s="33" t="s">
        <v>183</v>
      </c>
      <c r="B40" s="246">
        <v>478</v>
      </c>
      <c r="C40" s="245">
        <v>702</v>
      </c>
      <c r="D40" s="245">
        <v>690</v>
      </c>
      <c r="E40" s="246">
        <v>1392</v>
      </c>
      <c r="F40" s="30">
        <v>2.9121338912133892</v>
      </c>
      <c r="G40" s="242"/>
      <c r="H40" s="33" t="s">
        <v>182</v>
      </c>
      <c r="I40" s="246">
        <v>115</v>
      </c>
      <c r="J40" s="245">
        <v>126</v>
      </c>
      <c r="K40" s="245">
        <v>97</v>
      </c>
      <c r="L40" s="244">
        <v>223</v>
      </c>
      <c r="M40" s="243">
        <v>1.9391304347826086</v>
      </c>
      <c r="O40" s="163"/>
      <c r="P40" s="163"/>
    </row>
    <row r="41" spans="1:16" s="5" customFormat="1" ht="12.6" customHeight="1">
      <c r="A41" s="33" t="s">
        <v>181</v>
      </c>
      <c r="B41" s="246">
        <v>1268</v>
      </c>
      <c r="C41" s="245">
        <v>1164</v>
      </c>
      <c r="D41" s="245">
        <v>1148</v>
      </c>
      <c r="E41" s="246">
        <v>2312</v>
      </c>
      <c r="F41" s="30">
        <v>1.8233438485804416</v>
      </c>
      <c r="G41" s="242"/>
      <c r="H41" s="33" t="s">
        <v>180</v>
      </c>
      <c r="I41" s="246">
        <v>58</v>
      </c>
      <c r="J41" s="245">
        <v>68</v>
      </c>
      <c r="K41" s="245">
        <v>79</v>
      </c>
      <c r="L41" s="244">
        <v>147</v>
      </c>
      <c r="M41" s="243">
        <v>2.5344827586206895</v>
      </c>
      <c r="O41" s="163"/>
      <c r="P41" s="163"/>
    </row>
    <row r="42" spans="1:16" s="5" customFormat="1" ht="12.6" customHeight="1">
      <c r="A42" s="241" t="s">
        <v>179</v>
      </c>
      <c r="B42" s="240">
        <v>1600</v>
      </c>
      <c r="C42" s="239">
        <v>1465</v>
      </c>
      <c r="D42" s="239">
        <v>1352</v>
      </c>
      <c r="E42" s="240">
        <v>2817</v>
      </c>
      <c r="F42" s="237">
        <v>1.7606250000000001</v>
      </c>
      <c r="G42" s="242"/>
      <c r="H42" s="241" t="s">
        <v>178</v>
      </c>
      <c r="I42" s="240">
        <v>569</v>
      </c>
      <c r="J42" s="239">
        <v>596</v>
      </c>
      <c r="K42" s="239">
        <v>662</v>
      </c>
      <c r="L42" s="238">
        <v>1258</v>
      </c>
      <c r="M42" s="237">
        <v>2.2108963093145868</v>
      </c>
      <c r="O42" s="163"/>
      <c r="P42" s="163"/>
    </row>
    <row r="43" spans="1:16" s="3" customFormat="1" ht="12.6" customHeight="1">
      <c r="A43" s="29"/>
      <c r="F43" s="28"/>
      <c r="G43" s="236"/>
      <c r="H43" s="27"/>
      <c r="M43" s="26" t="s">
        <v>177</v>
      </c>
      <c r="O43" s="29"/>
      <c r="P43" s="29"/>
    </row>
    <row r="44" spans="1:16" ht="12.2" customHeight="1">
      <c r="A44" s="34"/>
    </row>
    <row r="45" spans="1:16">
      <c r="A45" s="34"/>
      <c r="B45" s="57"/>
      <c r="C45" s="57"/>
      <c r="I45" s="235"/>
      <c r="J45" s="235"/>
      <c r="K45" s="235"/>
      <c r="L45" s="235"/>
    </row>
    <row r="46" spans="1:16" ht="9.9499999999999993" customHeight="1">
      <c r="A46" s="29" t="s">
        <v>176</v>
      </c>
      <c r="D46" s="57"/>
      <c r="E46" s="57"/>
      <c r="L46" s="57"/>
    </row>
    <row r="47" spans="1:16" ht="9.9499999999999993" customHeight="1"/>
    <row r="48" spans="1:16" ht="9.9499999999999993" customHeight="1">
      <c r="E48" s="57"/>
      <c r="L48" s="57"/>
    </row>
    <row r="49" spans="1:12" ht="9.9499999999999993" customHeight="1">
      <c r="A49" s="163"/>
    </row>
    <row r="50" spans="1:12" ht="9.9499999999999993" customHeight="1">
      <c r="L50" s="57"/>
    </row>
    <row r="51" spans="1:12" ht="9.9499999999999993" customHeight="1"/>
    <row r="52" spans="1:12">
      <c r="B52" s="57"/>
      <c r="E52" s="57"/>
    </row>
    <row r="53" spans="1:12">
      <c r="B53" s="57"/>
      <c r="E53" s="57"/>
    </row>
    <row r="54" spans="1:12">
      <c r="B54" s="57"/>
      <c r="E54" s="57"/>
    </row>
  </sheetData>
  <mergeCells count="3">
    <mergeCell ref="A1:M1"/>
    <mergeCell ref="A3:M3"/>
    <mergeCell ref="J4:M4"/>
  </mergeCells>
  <phoneticPr fontId="4"/>
  <pageMargins left="0.39370078740157483" right="0.98425196850393704" top="0.39370078740157483" bottom="0.39370078740157483" header="0.51181102362204722" footer="0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9BD7-1E44-481B-AC01-70152A67AB53}">
  <dimension ref="A1:Q54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15.625" style="161" customWidth="1"/>
    <col min="2" max="5" width="6.125" style="1" customWidth="1"/>
    <col min="6" max="6" width="6.125" style="234" customWidth="1"/>
    <col min="7" max="7" width="1.625" style="233" customWidth="1"/>
    <col min="8" max="8" width="15.625" style="27" customWidth="1"/>
    <col min="9" max="12" width="6.125" style="1" customWidth="1"/>
    <col min="13" max="13" width="6.125" style="233" customWidth="1"/>
    <col min="14" max="14" width="4.625" style="1" customWidth="1"/>
    <col min="15" max="16" width="5.625" style="27" customWidth="1"/>
    <col min="17" max="16384" width="9" style="1"/>
  </cols>
  <sheetData>
    <row r="1" spans="1:16">
      <c r="A1" s="24" t="s">
        <v>335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6" ht="12.2" customHeight="1">
      <c r="A2" s="34"/>
      <c r="F2" s="55"/>
    </row>
    <row r="3" spans="1:16" s="87" customFormat="1" ht="24.95" customHeight="1">
      <c r="A3" s="53" t="s">
        <v>258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279"/>
      <c r="O3" s="262"/>
      <c r="P3" s="262"/>
    </row>
    <row r="4" spans="1:16" s="3" customFormat="1" ht="12.6" customHeight="1" thickBot="1">
      <c r="A4" s="161" t="s">
        <v>334</v>
      </c>
      <c r="F4" s="52"/>
      <c r="G4" s="236"/>
      <c r="H4" s="29"/>
      <c r="J4" s="86" t="s">
        <v>257</v>
      </c>
      <c r="K4" s="86"/>
      <c r="L4" s="86"/>
      <c r="M4" s="278"/>
      <c r="O4" s="29"/>
      <c r="P4" s="29"/>
    </row>
    <row r="5" spans="1:16" s="3" customFormat="1" ht="12.6" customHeight="1" thickTop="1">
      <c r="A5" s="277" t="s">
        <v>256</v>
      </c>
      <c r="B5" s="256" t="s">
        <v>86</v>
      </c>
      <c r="C5" s="256" t="s">
        <v>254</v>
      </c>
      <c r="D5" s="256" t="s">
        <v>253</v>
      </c>
      <c r="E5" s="256" t="s">
        <v>153</v>
      </c>
      <c r="F5" s="255" t="s">
        <v>252</v>
      </c>
      <c r="G5" s="258"/>
      <c r="H5" s="257" t="s">
        <v>256</v>
      </c>
      <c r="I5" s="256" t="s">
        <v>333</v>
      </c>
      <c r="J5" s="256" t="s">
        <v>254</v>
      </c>
      <c r="K5" s="256" t="s">
        <v>253</v>
      </c>
      <c r="L5" s="260" t="s">
        <v>153</v>
      </c>
      <c r="M5" s="259" t="s">
        <v>252</v>
      </c>
      <c r="O5" s="29"/>
      <c r="P5" s="29"/>
    </row>
    <row r="6" spans="1:16" s="5" customFormat="1" ht="12.6" customHeight="1">
      <c r="A6" s="254" t="s">
        <v>332</v>
      </c>
      <c r="B6" s="276">
        <v>994</v>
      </c>
      <c r="C6" s="275">
        <v>1020</v>
      </c>
      <c r="D6" s="275">
        <v>1101</v>
      </c>
      <c r="E6" s="276">
        <v>2121</v>
      </c>
      <c r="F6" s="250">
        <f>E6/B6</f>
        <v>2.1338028169014085</v>
      </c>
      <c r="G6" s="242"/>
      <c r="H6" s="254" t="s">
        <v>331</v>
      </c>
      <c r="I6" s="276">
        <v>2021</v>
      </c>
      <c r="J6" s="275">
        <v>2326</v>
      </c>
      <c r="K6" s="275">
        <v>2292</v>
      </c>
      <c r="L6" s="274">
        <v>4618</v>
      </c>
      <c r="M6" s="250">
        <f>L6/I6</f>
        <v>2.2850074220682832</v>
      </c>
      <c r="O6" s="249"/>
      <c r="P6" s="249"/>
    </row>
    <row r="7" spans="1:16" s="5" customFormat="1" ht="12.6" customHeight="1">
      <c r="A7" s="33" t="s">
        <v>330</v>
      </c>
      <c r="B7" s="272">
        <v>77</v>
      </c>
      <c r="C7" s="32">
        <v>87</v>
      </c>
      <c r="D7" s="32">
        <v>99</v>
      </c>
      <c r="E7" s="272">
        <v>186</v>
      </c>
      <c r="F7" s="243">
        <f>E7/B7</f>
        <v>2.4155844155844157</v>
      </c>
      <c r="G7" s="242"/>
      <c r="H7" s="33" t="s">
        <v>329</v>
      </c>
      <c r="I7" s="272">
        <v>1077</v>
      </c>
      <c r="J7" s="32">
        <v>1074</v>
      </c>
      <c r="K7" s="32">
        <v>1158</v>
      </c>
      <c r="L7" s="69">
        <v>2232</v>
      </c>
      <c r="M7" s="243">
        <f>L7/I7</f>
        <v>2.0724233983286906</v>
      </c>
      <c r="O7" s="163"/>
      <c r="P7" s="163"/>
    </row>
    <row r="8" spans="1:16" s="5" customFormat="1" ht="12.6" customHeight="1">
      <c r="A8" s="33" t="s">
        <v>328</v>
      </c>
      <c r="B8" s="272">
        <v>399</v>
      </c>
      <c r="C8" s="32">
        <v>422</v>
      </c>
      <c r="D8" s="32">
        <v>487</v>
      </c>
      <c r="E8" s="272">
        <v>909</v>
      </c>
      <c r="F8" s="243">
        <f>E8/B8</f>
        <v>2.2781954887218046</v>
      </c>
      <c r="G8" s="242"/>
      <c r="H8" s="33" t="s">
        <v>327</v>
      </c>
      <c r="I8" s="272">
        <v>387</v>
      </c>
      <c r="J8" s="32">
        <v>387</v>
      </c>
      <c r="K8" s="32">
        <v>457</v>
      </c>
      <c r="L8" s="69">
        <v>844</v>
      </c>
      <c r="M8" s="243">
        <f>L8/I8</f>
        <v>2.1808785529715764</v>
      </c>
      <c r="O8" s="163"/>
      <c r="P8" s="163"/>
    </row>
    <row r="9" spans="1:16" s="5" customFormat="1" ht="12.6" customHeight="1">
      <c r="A9" s="33" t="s">
        <v>326</v>
      </c>
      <c r="B9" s="272">
        <v>861</v>
      </c>
      <c r="C9" s="32">
        <v>833</v>
      </c>
      <c r="D9" s="32">
        <v>919</v>
      </c>
      <c r="E9" s="272">
        <v>1752</v>
      </c>
      <c r="F9" s="243">
        <f>E9/B9</f>
        <v>2.034843205574913</v>
      </c>
      <c r="G9" s="242"/>
      <c r="H9" s="33" t="s">
        <v>325</v>
      </c>
      <c r="I9" s="272">
        <v>773</v>
      </c>
      <c r="J9" s="32">
        <v>835</v>
      </c>
      <c r="K9" s="32">
        <v>905</v>
      </c>
      <c r="L9" s="69">
        <v>1740</v>
      </c>
      <c r="M9" s="243">
        <f>L9/I9</f>
        <v>2.2509702457956013</v>
      </c>
      <c r="O9" s="163"/>
      <c r="P9" s="163"/>
    </row>
    <row r="10" spans="1:16" s="5" customFormat="1" ht="12.6" customHeight="1">
      <c r="A10" s="33" t="s">
        <v>324</v>
      </c>
      <c r="B10" s="272">
        <v>486</v>
      </c>
      <c r="C10" s="32">
        <v>466</v>
      </c>
      <c r="D10" s="32">
        <v>539</v>
      </c>
      <c r="E10" s="272">
        <v>1005</v>
      </c>
      <c r="F10" s="243">
        <f>E10/B10</f>
        <v>2.0679012345679011</v>
      </c>
      <c r="G10" s="242"/>
      <c r="H10" s="33" t="s">
        <v>323</v>
      </c>
      <c r="I10" s="272">
        <v>1850</v>
      </c>
      <c r="J10" s="32">
        <v>1889</v>
      </c>
      <c r="K10" s="32">
        <v>1993</v>
      </c>
      <c r="L10" s="69">
        <v>3882</v>
      </c>
      <c r="M10" s="243">
        <f>L10/I10</f>
        <v>2.0983783783783783</v>
      </c>
      <c r="O10" s="163"/>
      <c r="P10" s="163"/>
    </row>
    <row r="11" spans="1:16" s="5" customFormat="1" ht="12.6" customHeight="1">
      <c r="A11" s="33" t="s">
        <v>322</v>
      </c>
      <c r="B11" s="272">
        <v>444</v>
      </c>
      <c r="C11" s="32">
        <v>397</v>
      </c>
      <c r="D11" s="32">
        <v>442</v>
      </c>
      <c r="E11" s="272">
        <v>839</v>
      </c>
      <c r="F11" s="243">
        <f>E11/B11</f>
        <v>1.8896396396396395</v>
      </c>
      <c r="G11" s="242"/>
      <c r="H11" s="33" t="s">
        <v>321</v>
      </c>
      <c r="I11" s="272">
        <v>1253</v>
      </c>
      <c r="J11" s="32">
        <v>1163</v>
      </c>
      <c r="K11" s="32">
        <v>1295</v>
      </c>
      <c r="L11" s="69">
        <v>2458</v>
      </c>
      <c r="M11" s="243">
        <f>L11/I11</f>
        <v>1.9616919393455707</v>
      </c>
      <c r="O11" s="163"/>
      <c r="P11" s="163"/>
    </row>
    <row r="12" spans="1:16" s="5" customFormat="1" ht="12.6" customHeight="1">
      <c r="A12" s="33" t="s">
        <v>320</v>
      </c>
      <c r="B12" s="272">
        <v>946</v>
      </c>
      <c r="C12" s="32">
        <v>886</v>
      </c>
      <c r="D12" s="32">
        <v>992</v>
      </c>
      <c r="E12" s="272">
        <v>1878</v>
      </c>
      <c r="F12" s="243">
        <f>E12/B12</f>
        <v>1.985200845665962</v>
      </c>
      <c r="G12" s="242"/>
      <c r="H12" s="33" t="s">
        <v>319</v>
      </c>
      <c r="I12" s="272">
        <v>1348</v>
      </c>
      <c r="J12" s="32">
        <v>1376</v>
      </c>
      <c r="K12" s="32">
        <v>1429</v>
      </c>
      <c r="L12" s="69">
        <v>2805</v>
      </c>
      <c r="M12" s="243">
        <f>L12/I12</f>
        <v>2.0808605341246289</v>
      </c>
      <c r="O12" s="163"/>
      <c r="P12" s="163"/>
    </row>
    <row r="13" spans="1:16" s="5" customFormat="1" ht="12.6" customHeight="1">
      <c r="A13" s="33" t="s">
        <v>318</v>
      </c>
      <c r="B13" s="272">
        <v>629</v>
      </c>
      <c r="C13" s="32">
        <v>569</v>
      </c>
      <c r="D13" s="32">
        <v>650</v>
      </c>
      <c r="E13" s="272">
        <v>1219</v>
      </c>
      <c r="F13" s="243">
        <f>E13/B13</f>
        <v>1.9379968203497615</v>
      </c>
      <c r="G13" s="242"/>
      <c r="H13" s="33" t="s">
        <v>317</v>
      </c>
      <c r="I13" s="272">
        <v>1592</v>
      </c>
      <c r="J13" s="32">
        <v>1716</v>
      </c>
      <c r="K13" s="32">
        <v>1794</v>
      </c>
      <c r="L13" s="69">
        <v>3510</v>
      </c>
      <c r="M13" s="243">
        <f>L13/I13</f>
        <v>2.2047738693467336</v>
      </c>
      <c r="O13" s="163"/>
      <c r="P13" s="163"/>
    </row>
    <row r="14" spans="1:16" s="5" customFormat="1" ht="12.6" customHeight="1">
      <c r="A14" s="33" t="s">
        <v>316</v>
      </c>
      <c r="B14" s="272">
        <v>377</v>
      </c>
      <c r="C14" s="32">
        <v>348</v>
      </c>
      <c r="D14" s="32">
        <v>402</v>
      </c>
      <c r="E14" s="272">
        <v>750</v>
      </c>
      <c r="F14" s="243">
        <f>E14/B14</f>
        <v>1.9893899204244032</v>
      </c>
      <c r="G14" s="242"/>
      <c r="H14" s="33" t="s">
        <v>315</v>
      </c>
      <c r="I14" s="272">
        <v>405</v>
      </c>
      <c r="J14" s="32">
        <v>457</v>
      </c>
      <c r="K14" s="32">
        <v>489</v>
      </c>
      <c r="L14" s="69">
        <v>946</v>
      </c>
      <c r="M14" s="243">
        <f>L14/I14</f>
        <v>2.3358024691358024</v>
      </c>
      <c r="O14" s="163"/>
      <c r="P14" s="163"/>
    </row>
    <row r="15" spans="1:16" s="5" customFormat="1" ht="12.6" customHeight="1">
      <c r="A15" s="33" t="s">
        <v>314</v>
      </c>
      <c r="B15" s="272">
        <v>462</v>
      </c>
      <c r="C15" s="32">
        <v>408</v>
      </c>
      <c r="D15" s="32">
        <v>502</v>
      </c>
      <c r="E15" s="272">
        <v>910</v>
      </c>
      <c r="F15" s="243">
        <f>E15/B15</f>
        <v>1.9696969696969697</v>
      </c>
      <c r="G15" s="242"/>
      <c r="H15" s="33" t="s">
        <v>313</v>
      </c>
      <c r="I15" s="272">
        <v>1121</v>
      </c>
      <c r="J15" s="32">
        <v>1199</v>
      </c>
      <c r="K15" s="32">
        <v>1181</v>
      </c>
      <c r="L15" s="69">
        <v>2380</v>
      </c>
      <c r="M15" s="243">
        <f>L15/I15</f>
        <v>2.1231043710972348</v>
      </c>
      <c r="O15" s="163"/>
      <c r="P15" s="163"/>
    </row>
    <row r="16" spans="1:16" s="5" customFormat="1" ht="12.6" customHeight="1">
      <c r="A16" s="33" t="s">
        <v>312</v>
      </c>
      <c r="B16" s="272">
        <v>539</v>
      </c>
      <c r="C16" s="32">
        <v>547</v>
      </c>
      <c r="D16" s="32">
        <v>608</v>
      </c>
      <c r="E16" s="272">
        <v>1155</v>
      </c>
      <c r="F16" s="243">
        <f>E16/B16</f>
        <v>2.1428571428571428</v>
      </c>
      <c r="G16" s="242"/>
      <c r="H16" s="33" t="s">
        <v>311</v>
      </c>
      <c r="I16" s="272">
        <v>540</v>
      </c>
      <c r="J16" s="32">
        <v>496</v>
      </c>
      <c r="K16" s="32">
        <v>517</v>
      </c>
      <c r="L16" s="69">
        <v>1013</v>
      </c>
      <c r="M16" s="243">
        <f>L16/I16</f>
        <v>1.875925925925926</v>
      </c>
      <c r="O16" s="163"/>
      <c r="P16" s="163"/>
    </row>
    <row r="17" spans="1:16" s="5" customFormat="1" ht="12.6" customHeight="1">
      <c r="A17" s="33" t="s">
        <v>310</v>
      </c>
      <c r="B17" s="272">
        <v>448</v>
      </c>
      <c r="C17" s="32">
        <v>450</v>
      </c>
      <c r="D17" s="32">
        <v>497</v>
      </c>
      <c r="E17" s="272">
        <v>947</v>
      </c>
      <c r="F17" s="243">
        <f>E17/B17</f>
        <v>2.1138392857142856</v>
      </c>
      <c r="G17" s="242"/>
      <c r="H17" s="33" t="s">
        <v>309</v>
      </c>
      <c r="I17" s="272">
        <v>580</v>
      </c>
      <c r="J17" s="32">
        <v>543</v>
      </c>
      <c r="K17" s="32">
        <v>612</v>
      </c>
      <c r="L17" s="69">
        <v>1155</v>
      </c>
      <c r="M17" s="243">
        <f>L17/I17</f>
        <v>1.9913793103448276</v>
      </c>
      <c r="O17" s="163"/>
      <c r="P17" s="163"/>
    </row>
    <row r="18" spans="1:16" s="5" customFormat="1" ht="12.6" customHeight="1">
      <c r="A18" s="33" t="s">
        <v>308</v>
      </c>
      <c r="B18" s="272">
        <v>714</v>
      </c>
      <c r="C18" s="32">
        <v>694</v>
      </c>
      <c r="D18" s="32">
        <v>746</v>
      </c>
      <c r="E18" s="272">
        <v>1440</v>
      </c>
      <c r="F18" s="243">
        <f>E18/B18</f>
        <v>2.0168067226890756</v>
      </c>
      <c r="G18" s="242"/>
      <c r="H18" s="33" t="s">
        <v>307</v>
      </c>
      <c r="I18" s="272">
        <v>368</v>
      </c>
      <c r="J18" s="32">
        <v>384</v>
      </c>
      <c r="K18" s="32">
        <v>355</v>
      </c>
      <c r="L18" s="69">
        <v>739</v>
      </c>
      <c r="M18" s="243">
        <f>L18/I18</f>
        <v>2.0081521739130435</v>
      </c>
      <c r="O18" s="163"/>
      <c r="P18" s="163"/>
    </row>
    <row r="19" spans="1:16" s="5" customFormat="1" ht="12.6" customHeight="1">
      <c r="A19" s="33" t="s">
        <v>306</v>
      </c>
      <c r="B19" s="272">
        <v>1155</v>
      </c>
      <c r="C19" s="32">
        <v>1173</v>
      </c>
      <c r="D19" s="32">
        <v>1254</v>
      </c>
      <c r="E19" s="272">
        <v>2427</v>
      </c>
      <c r="F19" s="243">
        <f>E19/B19</f>
        <v>2.1012987012987012</v>
      </c>
      <c r="G19" s="242"/>
      <c r="H19" s="33" t="s">
        <v>305</v>
      </c>
      <c r="I19" s="272">
        <v>476</v>
      </c>
      <c r="J19" s="32">
        <v>441</v>
      </c>
      <c r="K19" s="32">
        <v>515</v>
      </c>
      <c r="L19" s="69">
        <v>956</v>
      </c>
      <c r="M19" s="243">
        <f>L19/I19</f>
        <v>2.0084033613445378</v>
      </c>
      <c r="O19" s="163"/>
      <c r="P19" s="163"/>
    </row>
    <row r="20" spans="1:16" s="5" customFormat="1" ht="12.6" customHeight="1">
      <c r="A20" s="33" t="s">
        <v>304</v>
      </c>
      <c r="B20" s="272">
        <v>1992</v>
      </c>
      <c r="C20" s="32">
        <v>1970</v>
      </c>
      <c r="D20" s="32">
        <v>2138</v>
      </c>
      <c r="E20" s="272">
        <v>4108</v>
      </c>
      <c r="F20" s="243">
        <f>E20/B20</f>
        <v>2.0622489959839356</v>
      </c>
      <c r="G20" s="242"/>
      <c r="H20" s="33" t="s">
        <v>303</v>
      </c>
      <c r="I20" s="272">
        <v>1177</v>
      </c>
      <c r="J20" s="32">
        <v>1355</v>
      </c>
      <c r="K20" s="32">
        <v>1377</v>
      </c>
      <c r="L20" s="69">
        <v>2732</v>
      </c>
      <c r="M20" s="243">
        <f>L20/I20</f>
        <v>2.3211554800339846</v>
      </c>
      <c r="O20" s="163"/>
      <c r="P20" s="163"/>
    </row>
    <row r="21" spans="1:16" s="5" customFormat="1" ht="12.6" customHeight="1">
      <c r="A21" s="33" t="s">
        <v>302</v>
      </c>
      <c r="B21" s="272">
        <v>712</v>
      </c>
      <c r="C21" s="32">
        <v>664</v>
      </c>
      <c r="D21" s="32">
        <v>714</v>
      </c>
      <c r="E21" s="272">
        <v>1378</v>
      </c>
      <c r="F21" s="243">
        <f>E21/B21</f>
        <v>1.9353932584269662</v>
      </c>
      <c r="G21" s="242"/>
      <c r="H21" s="33" t="s">
        <v>301</v>
      </c>
      <c r="I21" s="272">
        <v>177</v>
      </c>
      <c r="J21" s="32">
        <v>196</v>
      </c>
      <c r="K21" s="32">
        <v>213</v>
      </c>
      <c r="L21" s="69">
        <v>409</v>
      </c>
      <c r="M21" s="243">
        <f>L21/I21</f>
        <v>2.3107344632768361</v>
      </c>
      <c r="O21" s="163"/>
      <c r="P21" s="163"/>
    </row>
    <row r="22" spans="1:16" s="5" customFormat="1" ht="12.6" customHeight="1">
      <c r="A22" s="33" t="s">
        <v>300</v>
      </c>
      <c r="B22" s="272">
        <v>640</v>
      </c>
      <c r="C22" s="32">
        <v>816</v>
      </c>
      <c r="D22" s="32">
        <v>854</v>
      </c>
      <c r="E22" s="272">
        <v>1670</v>
      </c>
      <c r="F22" s="243">
        <f>E22/B22</f>
        <v>2.609375</v>
      </c>
      <c r="G22" s="242"/>
      <c r="H22" s="33" t="s">
        <v>299</v>
      </c>
      <c r="I22" s="272">
        <v>292</v>
      </c>
      <c r="J22" s="32">
        <v>273</v>
      </c>
      <c r="K22" s="32">
        <v>291</v>
      </c>
      <c r="L22" s="69">
        <v>564</v>
      </c>
      <c r="M22" s="243">
        <f>L22/I22</f>
        <v>1.9315068493150684</v>
      </c>
      <c r="O22" s="163"/>
      <c r="P22" s="163"/>
    </row>
    <row r="23" spans="1:16" s="5" customFormat="1" ht="12.6" customHeight="1">
      <c r="A23" s="33" t="s">
        <v>298</v>
      </c>
      <c r="B23" s="272">
        <v>1429</v>
      </c>
      <c r="C23" s="32">
        <v>1559</v>
      </c>
      <c r="D23" s="32">
        <v>1620</v>
      </c>
      <c r="E23" s="272">
        <v>3179</v>
      </c>
      <c r="F23" s="243">
        <f>E23/B23</f>
        <v>2.2246326102169349</v>
      </c>
      <c r="G23" s="242"/>
      <c r="H23" s="273" t="s">
        <v>297</v>
      </c>
      <c r="I23" s="272">
        <v>2446</v>
      </c>
      <c r="J23" s="32">
        <v>3087</v>
      </c>
      <c r="K23" s="32">
        <v>3227</v>
      </c>
      <c r="L23" s="69">
        <v>6314</v>
      </c>
      <c r="M23" s="243">
        <f>L23/I23</f>
        <v>2.5813573180703191</v>
      </c>
      <c r="O23" s="163"/>
      <c r="P23" s="163"/>
    </row>
    <row r="24" spans="1:16" s="5" customFormat="1" ht="12.6" customHeight="1">
      <c r="A24" s="33" t="s">
        <v>296</v>
      </c>
      <c r="B24" s="272">
        <v>1173</v>
      </c>
      <c r="C24" s="32">
        <v>1133</v>
      </c>
      <c r="D24" s="32">
        <v>1195</v>
      </c>
      <c r="E24" s="272">
        <v>2328</v>
      </c>
      <c r="F24" s="243">
        <f>E24/B24</f>
        <v>1.9846547314578005</v>
      </c>
      <c r="G24" s="242"/>
      <c r="H24" s="273" t="s">
        <v>295</v>
      </c>
      <c r="I24" s="272">
        <v>1103</v>
      </c>
      <c r="J24" s="32">
        <v>1537</v>
      </c>
      <c r="K24" s="32">
        <v>1579</v>
      </c>
      <c r="L24" s="69">
        <v>3116</v>
      </c>
      <c r="M24" s="243">
        <f>L24/I24</f>
        <v>2.8250226654578423</v>
      </c>
      <c r="O24" s="163"/>
      <c r="P24" s="163"/>
    </row>
    <row r="25" spans="1:16" s="5" customFormat="1" ht="12.6" customHeight="1">
      <c r="A25" s="248" t="s">
        <v>294</v>
      </c>
      <c r="B25" s="272">
        <v>1492</v>
      </c>
      <c r="C25" s="32">
        <v>1574</v>
      </c>
      <c r="D25" s="32">
        <v>1639</v>
      </c>
      <c r="E25" s="272">
        <v>3213</v>
      </c>
      <c r="F25" s="243">
        <f>E25/B25</f>
        <v>2.1534852546916889</v>
      </c>
      <c r="G25" s="242"/>
      <c r="H25" s="273" t="s">
        <v>293</v>
      </c>
      <c r="I25" s="272">
        <v>1256</v>
      </c>
      <c r="J25" s="32">
        <v>1705</v>
      </c>
      <c r="K25" s="32">
        <v>1598</v>
      </c>
      <c r="L25" s="69">
        <v>3303</v>
      </c>
      <c r="M25" s="243">
        <f>L25/I25</f>
        <v>2.6297770700636942</v>
      </c>
      <c r="O25" s="163"/>
      <c r="P25" s="163"/>
    </row>
    <row r="26" spans="1:16" s="5" customFormat="1" ht="12.6" customHeight="1">
      <c r="A26" s="248" t="s">
        <v>292</v>
      </c>
      <c r="B26" s="272">
        <v>234</v>
      </c>
      <c r="C26" s="32">
        <v>294</v>
      </c>
      <c r="D26" s="32">
        <v>317</v>
      </c>
      <c r="E26" s="272">
        <v>611</v>
      </c>
      <c r="F26" s="243">
        <f>E26/B26</f>
        <v>2.6111111111111112</v>
      </c>
      <c r="G26" s="242"/>
      <c r="H26" s="273" t="s">
        <v>291</v>
      </c>
      <c r="I26" s="272">
        <v>1486</v>
      </c>
      <c r="J26" s="32">
        <v>1796</v>
      </c>
      <c r="K26" s="32">
        <v>1881</v>
      </c>
      <c r="L26" s="69">
        <v>3677</v>
      </c>
      <c r="M26" s="243">
        <f>L26/I26</f>
        <v>2.4744279946164198</v>
      </c>
      <c r="O26" s="163"/>
      <c r="P26" s="163"/>
    </row>
    <row r="27" spans="1:16" s="5" customFormat="1" ht="12.6" customHeight="1">
      <c r="A27" s="248" t="s">
        <v>290</v>
      </c>
      <c r="B27" s="272">
        <v>66</v>
      </c>
      <c r="C27" s="32">
        <v>71</v>
      </c>
      <c r="D27" s="32">
        <v>61</v>
      </c>
      <c r="E27" s="272">
        <v>132</v>
      </c>
      <c r="F27" s="243">
        <f>E27/B27</f>
        <v>2</v>
      </c>
      <c r="G27" s="242"/>
      <c r="H27" s="273" t="s">
        <v>289</v>
      </c>
      <c r="I27" s="272">
        <v>1068</v>
      </c>
      <c r="J27" s="32">
        <v>1493</v>
      </c>
      <c r="K27" s="32">
        <v>1472</v>
      </c>
      <c r="L27" s="69">
        <v>2965</v>
      </c>
      <c r="M27" s="243">
        <f>L27/I27</f>
        <v>2.7762172284644193</v>
      </c>
      <c r="O27" s="163"/>
      <c r="P27" s="163"/>
    </row>
    <row r="28" spans="1:16" s="5" customFormat="1" ht="12.6" customHeight="1">
      <c r="A28" s="248" t="s">
        <v>288</v>
      </c>
      <c r="B28" s="272">
        <v>26</v>
      </c>
      <c r="C28" s="32">
        <v>40</v>
      </c>
      <c r="D28" s="32">
        <v>38</v>
      </c>
      <c r="E28" s="272">
        <v>78</v>
      </c>
      <c r="F28" s="243">
        <f>E28/B28</f>
        <v>3</v>
      </c>
      <c r="G28" s="242"/>
      <c r="H28" s="273" t="s">
        <v>287</v>
      </c>
      <c r="I28" s="272">
        <v>634</v>
      </c>
      <c r="J28" s="32">
        <v>940</v>
      </c>
      <c r="K28" s="32">
        <v>971</v>
      </c>
      <c r="L28" s="69">
        <v>1911</v>
      </c>
      <c r="M28" s="243">
        <f>L28/I28</f>
        <v>3.0141955835962144</v>
      </c>
      <c r="O28" s="163"/>
      <c r="P28" s="163"/>
    </row>
    <row r="29" spans="1:16" s="5" customFormat="1" ht="12.6" customHeight="1">
      <c r="A29" s="248" t="s">
        <v>286</v>
      </c>
      <c r="B29" s="272">
        <v>52</v>
      </c>
      <c r="C29" s="32">
        <v>76</v>
      </c>
      <c r="D29" s="32">
        <v>74</v>
      </c>
      <c r="E29" s="272">
        <v>150</v>
      </c>
      <c r="F29" s="243">
        <f>E29/B29</f>
        <v>2.8846153846153846</v>
      </c>
      <c r="G29" s="242"/>
      <c r="H29" s="273" t="s">
        <v>285</v>
      </c>
      <c r="I29" s="272">
        <v>1205</v>
      </c>
      <c r="J29" s="32">
        <v>1499</v>
      </c>
      <c r="K29" s="32">
        <v>1587</v>
      </c>
      <c r="L29" s="69">
        <v>3086</v>
      </c>
      <c r="M29" s="243">
        <f>L29/I29</f>
        <v>2.5609958506224064</v>
      </c>
      <c r="O29" s="163"/>
      <c r="P29" s="163"/>
    </row>
    <row r="30" spans="1:16" s="5" customFormat="1" ht="12.6" customHeight="1">
      <c r="A30" s="33" t="s">
        <v>284</v>
      </c>
      <c r="B30" s="272">
        <v>33</v>
      </c>
      <c r="C30" s="32">
        <v>43</v>
      </c>
      <c r="D30" s="32">
        <v>35</v>
      </c>
      <c r="E30" s="272">
        <v>78</v>
      </c>
      <c r="F30" s="243">
        <f>E30/B30</f>
        <v>2.3636363636363638</v>
      </c>
      <c r="G30" s="242"/>
      <c r="H30" s="273" t="s">
        <v>283</v>
      </c>
      <c r="I30" s="272">
        <v>558</v>
      </c>
      <c r="J30" s="32">
        <v>829</v>
      </c>
      <c r="K30" s="32">
        <v>814</v>
      </c>
      <c r="L30" s="69">
        <v>1643</v>
      </c>
      <c r="M30" s="243">
        <f>L30/I30</f>
        <v>2.9444444444444446</v>
      </c>
      <c r="O30" s="163"/>
      <c r="P30" s="163"/>
    </row>
    <row r="31" spans="1:16" s="5" customFormat="1" ht="12.6" customHeight="1">
      <c r="A31" s="33" t="s">
        <v>282</v>
      </c>
      <c r="B31" s="272">
        <v>551</v>
      </c>
      <c r="C31" s="32">
        <v>596</v>
      </c>
      <c r="D31" s="32">
        <v>662</v>
      </c>
      <c r="E31" s="272">
        <v>1258</v>
      </c>
      <c r="F31" s="243">
        <f>E31/B31</f>
        <v>2.2831215970961889</v>
      </c>
      <c r="G31" s="242"/>
      <c r="H31" s="273" t="s">
        <v>281</v>
      </c>
      <c r="I31" s="272">
        <v>530</v>
      </c>
      <c r="J31" s="32">
        <v>761</v>
      </c>
      <c r="K31" s="32">
        <v>755</v>
      </c>
      <c r="L31" s="69">
        <v>1516</v>
      </c>
      <c r="M31" s="243">
        <f>L31/I31</f>
        <v>2.8603773584905658</v>
      </c>
      <c r="O31" s="163"/>
      <c r="P31" s="163"/>
    </row>
    <row r="32" spans="1:16" s="5" customFormat="1" ht="12.6" customHeight="1">
      <c r="A32" s="33" t="s">
        <v>280</v>
      </c>
      <c r="B32" s="272">
        <v>643</v>
      </c>
      <c r="C32" s="32">
        <v>514</v>
      </c>
      <c r="D32" s="32">
        <v>539</v>
      </c>
      <c r="E32" s="272">
        <v>1053</v>
      </c>
      <c r="F32" s="243">
        <f>E32/B32</f>
        <v>1.6376360808709176</v>
      </c>
      <c r="G32" s="242"/>
      <c r="H32" s="273" t="s">
        <v>279</v>
      </c>
      <c r="I32" s="272">
        <v>1522</v>
      </c>
      <c r="J32" s="32">
        <v>1974</v>
      </c>
      <c r="K32" s="32">
        <v>1962</v>
      </c>
      <c r="L32" s="69">
        <v>3936</v>
      </c>
      <c r="M32" s="243">
        <f>L32/I32</f>
        <v>2.5860709592641262</v>
      </c>
      <c r="O32" s="163"/>
      <c r="P32" s="163"/>
    </row>
    <row r="33" spans="1:16" s="5" customFormat="1" ht="12.6" customHeight="1">
      <c r="A33" s="33" t="s">
        <v>278</v>
      </c>
      <c r="B33" s="272">
        <v>739</v>
      </c>
      <c r="C33" s="32">
        <v>935</v>
      </c>
      <c r="D33" s="32">
        <v>946</v>
      </c>
      <c r="E33" s="272">
        <v>1881</v>
      </c>
      <c r="F33" s="243">
        <f>E33/B33</f>
        <v>2.5453315290933696</v>
      </c>
      <c r="G33" s="242"/>
      <c r="H33" s="273" t="s">
        <v>277</v>
      </c>
      <c r="I33" s="272">
        <v>1519</v>
      </c>
      <c r="J33" s="32">
        <v>1677</v>
      </c>
      <c r="K33" s="32">
        <v>1667</v>
      </c>
      <c r="L33" s="69">
        <v>3344</v>
      </c>
      <c r="M33" s="243">
        <f>L33/I33</f>
        <v>2.2014483212639893</v>
      </c>
      <c r="O33" s="163"/>
      <c r="P33" s="163"/>
    </row>
    <row r="34" spans="1:16" s="5" customFormat="1" ht="12.6" customHeight="1">
      <c r="A34" s="247" t="s">
        <v>276</v>
      </c>
      <c r="B34" s="272">
        <v>1223</v>
      </c>
      <c r="C34" s="32">
        <v>1743</v>
      </c>
      <c r="D34" s="32">
        <v>1773</v>
      </c>
      <c r="E34" s="272">
        <v>3516</v>
      </c>
      <c r="F34" s="243">
        <f>E34/B34</f>
        <v>2.8748977923139818</v>
      </c>
      <c r="G34" s="242"/>
      <c r="H34" s="273" t="s">
        <v>275</v>
      </c>
      <c r="I34" s="272">
        <v>197</v>
      </c>
      <c r="J34" s="32">
        <v>267</v>
      </c>
      <c r="K34" s="32">
        <v>289</v>
      </c>
      <c r="L34" s="69">
        <v>556</v>
      </c>
      <c r="M34" s="243">
        <f>L34/I34</f>
        <v>2.8223350253807107</v>
      </c>
      <c r="O34" s="163"/>
      <c r="P34" s="163"/>
    </row>
    <row r="35" spans="1:16" s="5" customFormat="1" ht="12.6" customHeight="1">
      <c r="A35" s="247" t="s">
        <v>274</v>
      </c>
      <c r="B35" s="272">
        <v>173</v>
      </c>
      <c r="C35" s="32">
        <v>183</v>
      </c>
      <c r="D35" s="32">
        <v>191</v>
      </c>
      <c r="E35" s="272">
        <v>374</v>
      </c>
      <c r="F35" s="243">
        <f>E35/B35</f>
        <v>2.1618497109826591</v>
      </c>
      <c r="G35" s="242"/>
      <c r="H35" s="273" t="s">
        <v>273</v>
      </c>
      <c r="I35" s="272">
        <v>42</v>
      </c>
      <c r="J35" s="32">
        <v>37</v>
      </c>
      <c r="K35" s="32">
        <v>32</v>
      </c>
      <c r="L35" s="69">
        <v>69</v>
      </c>
      <c r="M35" s="243">
        <f>L35/I35</f>
        <v>1.6428571428571428</v>
      </c>
    </row>
    <row r="36" spans="1:16" s="5" customFormat="1" ht="12.6" customHeight="1">
      <c r="A36" s="33" t="s">
        <v>272</v>
      </c>
      <c r="B36" s="272">
        <v>89</v>
      </c>
      <c r="C36" s="32">
        <v>31</v>
      </c>
      <c r="D36" s="32">
        <v>58</v>
      </c>
      <c r="E36" s="272">
        <v>89</v>
      </c>
      <c r="F36" s="243">
        <f>E36/B36</f>
        <v>1</v>
      </c>
      <c r="G36" s="242"/>
      <c r="H36" s="273" t="s">
        <v>271</v>
      </c>
      <c r="I36" s="272">
        <v>903</v>
      </c>
      <c r="J36" s="32">
        <v>1024</v>
      </c>
      <c r="K36" s="32">
        <v>1104</v>
      </c>
      <c r="L36" s="69">
        <v>2128</v>
      </c>
      <c r="M36" s="243">
        <f>L36/I36</f>
        <v>2.3565891472868219</v>
      </c>
      <c r="O36" s="163"/>
      <c r="P36" s="163"/>
    </row>
    <row r="37" spans="1:16" s="5" customFormat="1" ht="12.6" customHeight="1">
      <c r="A37" s="247" t="s">
        <v>270</v>
      </c>
      <c r="B37" s="272">
        <v>1266</v>
      </c>
      <c r="C37" s="32">
        <v>1292</v>
      </c>
      <c r="D37" s="32">
        <v>1326</v>
      </c>
      <c r="E37" s="272">
        <v>2618</v>
      </c>
      <c r="F37" s="243">
        <f>E37/B37</f>
        <v>2.0679304897314377</v>
      </c>
      <c r="G37" s="242"/>
      <c r="H37" s="273" t="s">
        <v>269</v>
      </c>
      <c r="I37" s="272">
        <v>0</v>
      </c>
      <c r="J37" s="32">
        <v>0</v>
      </c>
      <c r="K37" s="32">
        <v>0</v>
      </c>
      <c r="L37" s="69">
        <v>0</v>
      </c>
      <c r="M37" s="243">
        <v>0</v>
      </c>
      <c r="O37" s="163"/>
      <c r="P37" s="163"/>
    </row>
    <row r="38" spans="1:16" s="5" customFormat="1" ht="12.6" customHeight="1">
      <c r="A38" s="247" t="s">
        <v>268</v>
      </c>
      <c r="B38" s="272">
        <v>501</v>
      </c>
      <c r="C38" s="32">
        <v>666</v>
      </c>
      <c r="D38" s="32">
        <v>641</v>
      </c>
      <c r="E38" s="272">
        <v>1307</v>
      </c>
      <c r="F38" s="243">
        <f>E38/B38</f>
        <v>2.6087824351297404</v>
      </c>
      <c r="G38" s="242"/>
      <c r="H38" s="273" t="s">
        <v>267</v>
      </c>
      <c r="I38" s="272">
        <v>0</v>
      </c>
      <c r="J38" s="32">
        <v>0</v>
      </c>
      <c r="K38" s="32">
        <v>0</v>
      </c>
      <c r="L38" s="69">
        <v>0</v>
      </c>
      <c r="M38" s="243">
        <v>0</v>
      </c>
      <c r="O38" s="163"/>
      <c r="P38" s="163"/>
    </row>
    <row r="39" spans="1:16" s="5" customFormat="1" ht="12.6" customHeight="1">
      <c r="A39" s="247" t="s">
        <v>266</v>
      </c>
      <c r="B39" s="272">
        <v>950</v>
      </c>
      <c r="C39" s="32">
        <v>1013</v>
      </c>
      <c r="D39" s="32">
        <v>999</v>
      </c>
      <c r="E39" s="272">
        <v>2012</v>
      </c>
      <c r="F39" s="243">
        <f>E39/B39</f>
        <v>2.1178947368421053</v>
      </c>
      <c r="G39" s="242"/>
      <c r="H39" s="273" t="s">
        <v>265</v>
      </c>
      <c r="I39" s="272">
        <v>0</v>
      </c>
      <c r="J39" s="32">
        <v>0</v>
      </c>
      <c r="K39" s="32">
        <v>0</v>
      </c>
      <c r="L39" s="69">
        <v>0</v>
      </c>
      <c r="M39" s="243">
        <v>0</v>
      </c>
      <c r="O39" s="163"/>
      <c r="P39" s="163"/>
    </row>
    <row r="40" spans="1:16" s="5" customFormat="1" ht="12.6" customHeight="1">
      <c r="A40" s="247" t="s">
        <v>264</v>
      </c>
      <c r="B40" s="272">
        <v>830</v>
      </c>
      <c r="C40" s="32">
        <v>865</v>
      </c>
      <c r="D40" s="32">
        <v>951</v>
      </c>
      <c r="E40" s="272">
        <v>1816</v>
      </c>
      <c r="F40" s="243">
        <f>E40/B40</f>
        <v>2.1879518072289157</v>
      </c>
      <c r="G40" s="242"/>
      <c r="H40" s="273" t="s">
        <v>263</v>
      </c>
      <c r="I40" s="272">
        <v>0</v>
      </c>
      <c r="J40" s="32">
        <v>0</v>
      </c>
      <c r="K40" s="32">
        <v>0</v>
      </c>
      <c r="L40" s="69">
        <v>0</v>
      </c>
      <c r="M40" s="243">
        <v>0</v>
      </c>
      <c r="O40" s="163"/>
      <c r="P40" s="163"/>
    </row>
    <row r="41" spans="1:16" s="5" customFormat="1" ht="12.6" customHeight="1">
      <c r="A41" s="247" t="s">
        <v>262</v>
      </c>
      <c r="B41" s="272">
        <v>548</v>
      </c>
      <c r="C41" s="32">
        <v>620</v>
      </c>
      <c r="D41" s="32">
        <v>602</v>
      </c>
      <c r="E41" s="272">
        <v>1222</v>
      </c>
      <c r="F41" s="243">
        <f>E41/B41</f>
        <v>2.2299270072992701</v>
      </c>
      <c r="G41" s="242"/>
      <c r="H41" s="33"/>
      <c r="I41" s="272"/>
      <c r="J41" s="32"/>
      <c r="K41" s="32"/>
      <c r="L41" s="69"/>
      <c r="M41" s="30"/>
      <c r="O41" s="163"/>
      <c r="P41" s="163"/>
    </row>
    <row r="42" spans="1:16" s="5" customFormat="1" ht="12.6" customHeight="1">
      <c r="A42" s="271" t="s">
        <v>261</v>
      </c>
      <c r="B42" s="269">
        <v>169</v>
      </c>
      <c r="C42" s="268">
        <v>184</v>
      </c>
      <c r="D42" s="268">
        <v>168</v>
      </c>
      <c r="E42" s="269">
        <v>352</v>
      </c>
      <c r="F42" s="237">
        <f>E42/B42</f>
        <v>2.0828402366863905</v>
      </c>
      <c r="G42" s="242"/>
      <c r="H42" s="270"/>
      <c r="I42" s="269"/>
      <c r="J42" s="268"/>
      <c r="K42" s="267"/>
      <c r="L42" s="266"/>
      <c r="M42" s="265"/>
      <c r="O42" s="163"/>
      <c r="P42" s="163"/>
    </row>
    <row r="43" spans="1:16" s="3" customFormat="1" ht="12.6" customHeight="1">
      <c r="A43" s="161"/>
      <c r="F43" s="28"/>
      <c r="G43" s="236"/>
      <c r="H43" s="264"/>
      <c r="M43" s="26" t="s">
        <v>260</v>
      </c>
      <c r="O43" s="29"/>
      <c r="P43" s="29"/>
    </row>
    <row r="44" spans="1:16" ht="12.2" customHeight="1"/>
    <row r="45" spans="1:16">
      <c r="B45" s="57"/>
      <c r="C45" s="57"/>
      <c r="I45" s="235"/>
      <c r="J45" s="235"/>
      <c r="K45" s="235"/>
      <c r="L45" s="235"/>
    </row>
    <row r="46" spans="1:16" ht="9.9499999999999993" customHeight="1">
      <c r="A46" s="161" t="s">
        <v>176</v>
      </c>
      <c r="D46" s="57"/>
      <c r="E46" s="57"/>
      <c r="L46" s="57"/>
    </row>
    <row r="47" spans="1:16" ht="9.9499999999999993" customHeight="1"/>
    <row r="48" spans="1:16" ht="9.9499999999999993" customHeight="1">
      <c r="E48" s="57"/>
      <c r="L48" s="57"/>
    </row>
    <row r="49" spans="1:17" ht="9.9499999999999993" customHeight="1"/>
    <row r="50" spans="1:17" ht="9.9499999999999993" customHeight="1">
      <c r="L50" s="57"/>
    </row>
    <row r="51" spans="1:17" ht="9.9499999999999993" customHeight="1"/>
    <row r="52" spans="1:17">
      <c r="B52" s="57"/>
      <c r="E52" s="57"/>
    </row>
    <row r="53" spans="1:17" s="234" customFormat="1">
      <c r="A53" s="161"/>
      <c r="B53" s="57"/>
      <c r="C53" s="1"/>
      <c r="D53" s="1"/>
      <c r="E53" s="57"/>
      <c r="G53" s="233"/>
      <c r="H53" s="27"/>
      <c r="I53" s="1"/>
      <c r="J53" s="1"/>
      <c r="K53" s="1"/>
      <c r="L53" s="1"/>
      <c r="M53" s="233"/>
      <c r="N53" s="1"/>
      <c r="O53" s="27"/>
      <c r="P53" s="27"/>
      <c r="Q53" s="1"/>
    </row>
    <row r="54" spans="1:17" s="234" customFormat="1">
      <c r="A54" s="161"/>
      <c r="B54" s="57"/>
      <c r="C54" s="1"/>
      <c r="D54" s="1"/>
      <c r="E54" s="57"/>
      <c r="G54" s="233"/>
      <c r="H54" s="27"/>
      <c r="I54" s="1"/>
      <c r="J54" s="1"/>
      <c r="K54" s="1"/>
      <c r="L54" s="1"/>
      <c r="M54" s="233"/>
      <c r="N54" s="1"/>
      <c r="O54" s="27"/>
      <c r="P54" s="27"/>
      <c r="Q54" s="1"/>
    </row>
  </sheetData>
  <mergeCells count="3">
    <mergeCell ref="A1:M1"/>
    <mergeCell ref="A3:M3"/>
    <mergeCell ref="J4:M4"/>
  </mergeCells>
  <phoneticPr fontId="4"/>
  <pageMargins left="0.39370078740157483" right="0.98425196850393704" top="0.39370078740157483" bottom="0.39370078740157483" header="0.51181102362204722" footer="0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D49A-260B-447F-898A-D7E7D37BD16B}">
  <sheetPr>
    <pageSetUpPr fitToPage="1"/>
  </sheetPr>
  <dimension ref="A1:N48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1" width="4.5" style="1" customWidth="1"/>
    <col min="2" max="2" width="5.75" style="1" customWidth="1"/>
    <col min="3" max="3" width="2.625" style="1" customWidth="1"/>
    <col min="4" max="4" width="11" style="1" customWidth="1"/>
    <col min="5" max="9" width="11.625" style="1" customWidth="1"/>
    <col min="10" max="14" width="9" style="27"/>
    <col min="15" max="16384" width="9" style="1"/>
  </cols>
  <sheetData>
    <row r="1" spans="1:14">
      <c r="A1" s="1" t="s">
        <v>353</v>
      </c>
    </row>
    <row r="2" spans="1:14" ht="15" customHeight="1"/>
    <row r="3" spans="1:14" ht="15" customHeight="1"/>
    <row r="4" spans="1:14" s="87" customFormat="1" ht="24" customHeight="1">
      <c r="B4" s="324" t="s">
        <v>352</v>
      </c>
      <c r="C4" s="324"/>
      <c r="D4" s="324"/>
      <c r="E4" s="324"/>
      <c r="F4" s="324"/>
      <c r="G4" s="324"/>
      <c r="H4" s="324"/>
      <c r="I4" s="324"/>
      <c r="J4" s="262"/>
      <c r="K4" s="262"/>
      <c r="L4" s="262"/>
      <c r="M4" s="262"/>
      <c r="N4" s="262"/>
    </row>
    <row r="5" spans="1:14" s="27" customFormat="1" ht="14.25" thickBot="1">
      <c r="B5" s="27" t="s">
        <v>351</v>
      </c>
    </row>
    <row r="6" spans="1:14" s="3" customFormat="1" ht="15" customHeight="1" thickTop="1">
      <c r="A6" s="34"/>
      <c r="B6" s="323" t="s">
        <v>87</v>
      </c>
      <c r="C6" s="323"/>
      <c r="D6" s="83"/>
      <c r="E6" s="322" t="s">
        <v>350</v>
      </c>
      <c r="F6" s="322" t="s">
        <v>349</v>
      </c>
      <c r="G6" s="322" t="s">
        <v>348</v>
      </c>
      <c r="H6" s="322" t="s">
        <v>347</v>
      </c>
      <c r="I6" s="322" t="s">
        <v>346</v>
      </c>
      <c r="J6" s="29"/>
      <c r="K6" s="29"/>
      <c r="L6" s="29"/>
      <c r="M6" s="29"/>
      <c r="N6" s="29"/>
    </row>
    <row r="7" spans="1:14" s="3" customFormat="1" ht="15" customHeight="1">
      <c r="A7" s="34"/>
      <c r="B7" s="316" t="s">
        <v>345</v>
      </c>
      <c r="C7" s="313" t="s">
        <v>341</v>
      </c>
      <c r="D7" s="312"/>
      <c r="E7" s="320">
        <v>74925</v>
      </c>
      <c r="F7" s="315">
        <v>75053</v>
      </c>
      <c r="G7" s="315">
        <v>75249</v>
      </c>
      <c r="H7" s="315">
        <v>75770</v>
      </c>
      <c r="I7" s="315">
        <v>76103</v>
      </c>
      <c r="J7" s="29"/>
      <c r="K7" s="29"/>
      <c r="L7" s="29"/>
      <c r="M7" s="29"/>
      <c r="N7" s="29"/>
    </row>
    <row r="8" spans="1:14" s="3" customFormat="1" ht="15" customHeight="1">
      <c r="A8" s="34"/>
      <c r="B8" s="305">
        <v>28</v>
      </c>
      <c r="C8" s="309" t="s">
        <v>340</v>
      </c>
      <c r="D8" s="308" t="s">
        <v>339</v>
      </c>
      <c r="E8" s="315">
        <v>176248</v>
      </c>
      <c r="F8" s="315">
        <v>176481</v>
      </c>
      <c r="G8" s="315">
        <v>176840</v>
      </c>
      <c r="H8" s="315">
        <v>177597</v>
      </c>
      <c r="I8" s="315">
        <v>178161</v>
      </c>
      <c r="J8" s="29"/>
      <c r="K8" s="29"/>
      <c r="L8" s="29"/>
      <c r="M8" s="29"/>
      <c r="N8" s="29"/>
    </row>
    <row r="9" spans="1:14" s="3" customFormat="1" ht="15" customHeight="1">
      <c r="A9" s="34"/>
      <c r="B9" s="305" t="s">
        <v>338</v>
      </c>
      <c r="C9" s="76"/>
      <c r="D9" s="304" t="s">
        <v>83</v>
      </c>
      <c r="E9" s="31">
        <v>87367</v>
      </c>
      <c r="F9" s="31">
        <v>87468</v>
      </c>
      <c r="G9" s="31">
        <v>87662</v>
      </c>
      <c r="H9" s="31">
        <v>87991</v>
      </c>
      <c r="I9" s="31">
        <v>88318</v>
      </c>
      <c r="J9" s="29"/>
      <c r="K9" s="29"/>
      <c r="L9" s="29"/>
      <c r="M9" s="29"/>
      <c r="N9" s="29"/>
    </row>
    <row r="10" spans="1:14" s="3" customFormat="1" ht="15" customHeight="1">
      <c r="A10" s="34"/>
      <c r="B10" s="302"/>
      <c r="C10" s="301"/>
      <c r="D10" s="300" t="s">
        <v>337</v>
      </c>
      <c r="E10" s="298">
        <v>88881</v>
      </c>
      <c r="F10" s="298">
        <v>89013</v>
      </c>
      <c r="G10" s="298">
        <v>89178</v>
      </c>
      <c r="H10" s="298">
        <v>89606</v>
      </c>
      <c r="I10" s="298">
        <v>89843</v>
      </c>
      <c r="J10" s="29"/>
      <c r="K10" s="29"/>
      <c r="L10" s="29"/>
      <c r="M10" s="29"/>
      <c r="N10" s="29"/>
    </row>
    <row r="11" spans="1:14" s="3" customFormat="1" ht="15" customHeight="1">
      <c r="A11" s="34"/>
      <c r="B11" s="316"/>
      <c r="C11" s="313" t="s">
        <v>341</v>
      </c>
      <c r="D11" s="312"/>
      <c r="E11" s="320">
        <v>77325</v>
      </c>
      <c r="F11" s="315">
        <v>77442</v>
      </c>
      <c r="G11" s="315">
        <v>77628</v>
      </c>
      <c r="H11" s="315">
        <v>78116</v>
      </c>
      <c r="I11" s="315">
        <v>78488</v>
      </c>
      <c r="J11" s="29"/>
      <c r="K11" s="29"/>
      <c r="L11" s="29"/>
      <c r="M11" s="29"/>
      <c r="N11" s="29"/>
    </row>
    <row r="12" spans="1:14" s="3" customFormat="1" ht="15" customHeight="1">
      <c r="A12" s="34"/>
      <c r="B12" s="305">
        <v>29</v>
      </c>
      <c r="C12" s="309" t="s">
        <v>340</v>
      </c>
      <c r="D12" s="308" t="s">
        <v>339</v>
      </c>
      <c r="E12" s="315">
        <v>180637</v>
      </c>
      <c r="F12" s="315">
        <v>180926</v>
      </c>
      <c r="G12" s="315">
        <v>181334</v>
      </c>
      <c r="H12" s="315">
        <v>182126</v>
      </c>
      <c r="I12" s="315">
        <v>182745</v>
      </c>
      <c r="J12" s="29"/>
      <c r="K12" s="29"/>
      <c r="L12" s="29"/>
      <c r="M12" s="29"/>
      <c r="N12" s="29"/>
    </row>
    <row r="13" spans="1:14" s="3" customFormat="1" ht="15" customHeight="1">
      <c r="A13" s="34"/>
      <c r="B13" s="305" t="s">
        <v>338</v>
      </c>
      <c r="C13" s="76"/>
      <c r="D13" s="304" t="s">
        <v>83</v>
      </c>
      <c r="E13" s="31">
        <v>89473</v>
      </c>
      <c r="F13" s="31">
        <v>89588</v>
      </c>
      <c r="G13" s="31">
        <v>89779</v>
      </c>
      <c r="H13" s="31">
        <v>90180</v>
      </c>
      <c r="I13" s="31">
        <v>90530</v>
      </c>
      <c r="J13" s="29"/>
      <c r="K13" s="29"/>
      <c r="L13" s="29"/>
      <c r="M13" s="29"/>
      <c r="N13" s="29"/>
    </row>
    <row r="14" spans="1:14" s="3" customFormat="1" ht="15" customHeight="1">
      <c r="A14" s="34"/>
      <c r="B14" s="302"/>
      <c r="C14" s="301"/>
      <c r="D14" s="300" t="s">
        <v>337</v>
      </c>
      <c r="E14" s="298">
        <v>91164</v>
      </c>
      <c r="F14" s="298">
        <v>91338</v>
      </c>
      <c r="G14" s="298">
        <v>91555</v>
      </c>
      <c r="H14" s="298">
        <v>91946</v>
      </c>
      <c r="I14" s="298">
        <v>92215</v>
      </c>
      <c r="J14" s="29"/>
      <c r="K14" s="29"/>
      <c r="L14" s="29"/>
      <c r="M14" s="29"/>
      <c r="N14" s="29"/>
    </row>
    <row r="15" spans="1:14" s="3" customFormat="1" ht="15" customHeight="1">
      <c r="A15" s="34"/>
      <c r="B15" s="316"/>
      <c r="C15" s="313" t="s">
        <v>341</v>
      </c>
      <c r="D15" s="312"/>
      <c r="E15" s="320">
        <v>79859</v>
      </c>
      <c r="F15" s="315">
        <v>80035</v>
      </c>
      <c r="G15" s="315">
        <v>80259</v>
      </c>
      <c r="H15" s="315">
        <v>80964</v>
      </c>
      <c r="I15" s="315">
        <v>81334</v>
      </c>
      <c r="J15" s="29"/>
      <c r="K15" s="29"/>
      <c r="L15" s="29"/>
      <c r="M15" s="29"/>
      <c r="N15" s="29"/>
    </row>
    <row r="16" spans="1:14" s="3" customFormat="1" ht="15" customHeight="1">
      <c r="A16" s="34"/>
      <c r="B16" s="305">
        <v>30</v>
      </c>
      <c r="C16" s="309" t="s">
        <v>340</v>
      </c>
      <c r="D16" s="308" t="s">
        <v>339</v>
      </c>
      <c r="E16" s="315">
        <v>185460</v>
      </c>
      <c r="F16" s="315">
        <v>185785</v>
      </c>
      <c r="G16" s="315">
        <v>186218</v>
      </c>
      <c r="H16" s="315">
        <v>187252</v>
      </c>
      <c r="I16" s="315">
        <v>187928</v>
      </c>
      <c r="J16" s="29"/>
      <c r="K16" s="29"/>
      <c r="L16" s="29"/>
      <c r="M16" s="29"/>
      <c r="N16" s="29"/>
    </row>
    <row r="17" spans="1:14" s="3" customFormat="1" ht="15" customHeight="1">
      <c r="A17" s="34"/>
      <c r="B17" s="305" t="s">
        <v>338</v>
      </c>
      <c r="C17" s="76"/>
      <c r="D17" s="304" t="s">
        <v>83</v>
      </c>
      <c r="E17" s="31">
        <v>91856</v>
      </c>
      <c r="F17" s="31">
        <v>92010</v>
      </c>
      <c r="G17" s="31">
        <v>92219</v>
      </c>
      <c r="H17" s="31">
        <v>92735</v>
      </c>
      <c r="I17" s="31">
        <v>93067</v>
      </c>
      <c r="J17" s="29"/>
      <c r="K17" s="29"/>
      <c r="L17" s="29"/>
      <c r="M17" s="29"/>
      <c r="N17" s="29"/>
    </row>
    <row r="18" spans="1:14" s="3" customFormat="1" ht="15" customHeight="1">
      <c r="A18" s="34"/>
      <c r="B18" s="302"/>
      <c r="C18" s="301"/>
      <c r="D18" s="300" t="s">
        <v>337</v>
      </c>
      <c r="E18" s="298">
        <v>93604</v>
      </c>
      <c r="F18" s="298">
        <v>93775</v>
      </c>
      <c r="G18" s="298">
        <v>93999</v>
      </c>
      <c r="H18" s="298">
        <v>94517</v>
      </c>
      <c r="I18" s="298">
        <v>94861</v>
      </c>
      <c r="J18" s="29"/>
      <c r="K18" s="29"/>
      <c r="L18" s="29"/>
      <c r="M18" s="29"/>
      <c r="N18" s="29"/>
    </row>
    <row r="19" spans="1:14" s="3" customFormat="1" ht="15" customHeight="1">
      <c r="A19" s="34"/>
      <c r="B19" s="316" t="s">
        <v>344</v>
      </c>
      <c r="C19" s="313" t="s">
        <v>341</v>
      </c>
      <c r="D19" s="312"/>
      <c r="E19" s="320">
        <v>82646</v>
      </c>
      <c r="F19" s="315">
        <v>82789</v>
      </c>
      <c r="G19" s="315">
        <v>82892</v>
      </c>
      <c r="H19" s="315">
        <v>83460</v>
      </c>
      <c r="I19" s="315">
        <v>83919</v>
      </c>
      <c r="J19" s="29"/>
      <c r="K19" s="29"/>
      <c r="L19" s="29"/>
      <c r="M19" s="29"/>
      <c r="N19" s="29"/>
    </row>
    <row r="20" spans="1:14" s="3" customFormat="1" ht="15" customHeight="1">
      <c r="A20" s="34"/>
      <c r="B20" s="305" t="s">
        <v>343</v>
      </c>
      <c r="C20" s="309" t="s">
        <v>340</v>
      </c>
      <c r="D20" s="308" t="s">
        <v>339</v>
      </c>
      <c r="E20" s="315">
        <v>190534</v>
      </c>
      <c r="F20" s="315">
        <v>190688</v>
      </c>
      <c r="G20" s="315">
        <v>190920</v>
      </c>
      <c r="H20" s="315">
        <v>191792</v>
      </c>
      <c r="I20" s="315">
        <v>192505</v>
      </c>
      <c r="J20" s="29"/>
      <c r="K20" s="29"/>
      <c r="L20" s="29"/>
      <c r="M20" s="29"/>
      <c r="N20" s="29"/>
    </row>
    <row r="21" spans="1:14" s="3" customFormat="1" ht="15" customHeight="1">
      <c r="A21" s="34"/>
      <c r="B21" s="305" t="s">
        <v>342</v>
      </c>
      <c r="C21" s="76"/>
      <c r="D21" s="304" t="s">
        <v>83</v>
      </c>
      <c r="E21" s="31">
        <v>94198</v>
      </c>
      <c r="F21" s="31">
        <v>94280</v>
      </c>
      <c r="G21" s="31">
        <v>94377</v>
      </c>
      <c r="H21" s="31">
        <v>94824</v>
      </c>
      <c r="I21" s="31">
        <v>95185</v>
      </c>
      <c r="J21" s="29"/>
      <c r="K21" s="29"/>
      <c r="L21" s="29"/>
      <c r="M21" s="29"/>
      <c r="N21" s="29"/>
    </row>
    <row r="22" spans="1:14" s="3" customFormat="1" ht="15" customHeight="1">
      <c r="A22" s="34"/>
      <c r="B22" s="302"/>
      <c r="C22" s="301"/>
      <c r="D22" s="300" t="s">
        <v>337</v>
      </c>
      <c r="E22" s="298">
        <v>96336</v>
      </c>
      <c r="F22" s="298">
        <v>96408</v>
      </c>
      <c r="G22" s="298">
        <v>96543</v>
      </c>
      <c r="H22" s="298">
        <v>96968</v>
      </c>
      <c r="I22" s="298">
        <v>97320</v>
      </c>
      <c r="J22" s="29"/>
      <c r="K22" s="29"/>
      <c r="L22" s="29"/>
      <c r="M22" s="29"/>
      <c r="N22" s="29"/>
    </row>
    <row r="23" spans="1:14" s="3" customFormat="1" ht="15" customHeight="1">
      <c r="A23" s="34"/>
      <c r="B23" s="316"/>
      <c r="C23" s="313" t="s">
        <v>341</v>
      </c>
      <c r="D23" s="312"/>
      <c r="E23" s="320">
        <v>85344</v>
      </c>
      <c r="F23" s="315">
        <v>85463</v>
      </c>
      <c r="G23" s="315">
        <v>85646</v>
      </c>
      <c r="H23" s="315">
        <v>86275</v>
      </c>
      <c r="I23" s="315">
        <v>86674</v>
      </c>
      <c r="J23" s="29"/>
      <c r="K23" s="29"/>
      <c r="L23" s="29"/>
      <c r="M23" s="29"/>
      <c r="N23" s="29"/>
    </row>
    <row r="24" spans="1:14" s="3" customFormat="1" ht="15" customHeight="1">
      <c r="A24" s="34"/>
      <c r="B24" s="305">
        <v>2</v>
      </c>
      <c r="C24" s="309" t="s">
        <v>340</v>
      </c>
      <c r="D24" s="308" t="s">
        <v>339</v>
      </c>
      <c r="E24" s="315">
        <v>195476</v>
      </c>
      <c r="F24" s="315">
        <v>195752</v>
      </c>
      <c r="G24" s="315">
        <v>196071</v>
      </c>
      <c r="H24" s="315">
        <v>197041</v>
      </c>
      <c r="I24" s="315">
        <v>197773</v>
      </c>
      <c r="J24" s="29"/>
      <c r="K24" s="29"/>
      <c r="L24" s="29"/>
      <c r="M24" s="29"/>
      <c r="N24" s="29"/>
    </row>
    <row r="25" spans="1:14" s="3" customFormat="1" ht="15" customHeight="1">
      <c r="A25" s="34"/>
      <c r="B25" s="305" t="s">
        <v>338</v>
      </c>
      <c r="C25" s="76"/>
      <c r="D25" s="304" t="s">
        <v>83</v>
      </c>
      <c r="E25" s="31">
        <v>96590</v>
      </c>
      <c r="F25" s="31">
        <v>96738</v>
      </c>
      <c r="G25" s="31">
        <v>96896</v>
      </c>
      <c r="H25" s="31">
        <v>97339</v>
      </c>
      <c r="I25" s="31">
        <v>97711</v>
      </c>
      <c r="J25" s="29"/>
      <c r="K25" s="29"/>
      <c r="L25" s="29"/>
      <c r="M25" s="29"/>
      <c r="N25" s="29"/>
    </row>
    <row r="26" spans="1:14" s="3" customFormat="1" ht="15" customHeight="1">
      <c r="A26" s="34"/>
      <c r="B26" s="302"/>
      <c r="C26" s="301"/>
      <c r="D26" s="300" t="s">
        <v>337</v>
      </c>
      <c r="E26" s="298">
        <v>98886</v>
      </c>
      <c r="F26" s="298">
        <v>99014</v>
      </c>
      <c r="G26" s="298">
        <v>99175</v>
      </c>
      <c r="H26" s="298">
        <v>99702</v>
      </c>
      <c r="I26" s="298">
        <v>100062</v>
      </c>
      <c r="J26" s="29"/>
      <c r="K26" s="29"/>
      <c r="L26" s="29"/>
      <c r="M26" s="29"/>
      <c r="N26" s="29"/>
    </row>
    <row r="27" spans="1:14" s="3" customFormat="1" ht="15" customHeight="1">
      <c r="A27" s="34"/>
      <c r="B27" s="316"/>
      <c r="C27" s="313" t="s">
        <v>341</v>
      </c>
      <c r="D27" s="312"/>
      <c r="E27" s="320">
        <v>88077</v>
      </c>
      <c r="F27" s="315">
        <v>88194</v>
      </c>
      <c r="G27" s="315">
        <v>88301</v>
      </c>
      <c r="H27" s="315">
        <v>88758</v>
      </c>
      <c r="I27" s="315">
        <v>89071</v>
      </c>
      <c r="J27" s="29"/>
      <c r="K27" s="29"/>
      <c r="L27" s="29"/>
      <c r="M27" s="29"/>
      <c r="N27" s="29"/>
    </row>
    <row r="28" spans="1:14" s="3" customFormat="1" ht="15" customHeight="1">
      <c r="A28" s="34"/>
      <c r="B28" s="305">
        <v>3</v>
      </c>
      <c r="C28" s="309" t="s">
        <v>340</v>
      </c>
      <c r="D28" s="308" t="s">
        <v>339</v>
      </c>
      <c r="E28" s="315">
        <v>200309</v>
      </c>
      <c r="F28" s="315">
        <v>200525</v>
      </c>
      <c r="G28" s="315">
        <v>200687</v>
      </c>
      <c r="H28" s="315">
        <v>201284</v>
      </c>
      <c r="I28" s="315">
        <v>201657</v>
      </c>
      <c r="J28" s="29"/>
      <c r="K28" s="29"/>
      <c r="L28" s="29"/>
      <c r="M28" s="29"/>
      <c r="N28" s="29"/>
    </row>
    <row r="29" spans="1:14" s="3" customFormat="1" ht="15" customHeight="1">
      <c r="A29" s="34"/>
      <c r="B29" s="305" t="s">
        <v>338</v>
      </c>
      <c r="C29" s="76"/>
      <c r="D29" s="304" t="s">
        <v>83</v>
      </c>
      <c r="E29" s="31">
        <v>98890</v>
      </c>
      <c r="F29" s="31">
        <v>99005</v>
      </c>
      <c r="G29" s="31">
        <v>99075</v>
      </c>
      <c r="H29" s="31">
        <v>99381</v>
      </c>
      <c r="I29" s="31">
        <v>99578</v>
      </c>
      <c r="J29" s="29"/>
      <c r="K29" s="29"/>
      <c r="L29" s="29"/>
      <c r="M29" s="29"/>
      <c r="N29" s="29"/>
    </row>
    <row r="30" spans="1:14" s="3" customFormat="1" ht="15" customHeight="1">
      <c r="A30" s="34"/>
      <c r="B30" s="302"/>
      <c r="C30" s="301"/>
      <c r="D30" s="300" t="s">
        <v>337</v>
      </c>
      <c r="E30" s="298">
        <v>101419</v>
      </c>
      <c r="F30" s="298">
        <v>101520</v>
      </c>
      <c r="G30" s="298">
        <v>101612</v>
      </c>
      <c r="H30" s="298">
        <v>101903</v>
      </c>
      <c r="I30" s="298">
        <v>102079</v>
      </c>
      <c r="J30" s="29"/>
      <c r="K30" s="29"/>
      <c r="L30" s="29"/>
      <c r="M30" s="29"/>
      <c r="N30" s="29"/>
    </row>
    <row r="31" spans="1:14" s="3" customFormat="1" ht="15" customHeight="1">
      <c r="A31" s="34"/>
      <c r="B31" s="316"/>
      <c r="C31" s="321" t="s">
        <v>341</v>
      </c>
      <c r="D31" s="78"/>
      <c r="E31" s="320">
        <v>90270</v>
      </c>
      <c r="F31" s="315">
        <v>90393</v>
      </c>
      <c r="G31" s="315">
        <v>90462</v>
      </c>
      <c r="H31" s="315">
        <v>90838</v>
      </c>
      <c r="I31" s="315">
        <v>91311</v>
      </c>
      <c r="J31" s="29"/>
      <c r="K31" s="29"/>
      <c r="L31" s="29"/>
      <c r="M31" s="29"/>
      <c r="N31" s="29"/>
    </row>
    <row r="32" spans="1:14" s="3" customFormat="1" ht="15" customHeight="1">
      <c r="A32" s="34"/>
      <c r="B32" s="305">
        <v>4</v>
      </c>
      <c r="C32" s="309" t="s">
        <v>340</v>
      </c>
      <c r="D32" s="319" t="s">
        <v>339</v>
      </c>
      <c r="E32" s="320">
        <v>204512</v>
      </c>
      <c r="F32" s="315">
        <v>204763</v>
      </c>
      <c r="G32" s="315">
        <v>205015</v>
      </c>
      <c r="H32" s="315">
        <v>205439</v>
      </c>
      <c r="I32" s="315">
        <v>205970</v>
      </c>
      <c r="J32" s="29"/>
      <c r="K32" s="29"/>
      <c r="L32" s="29"/>
      <c r="M32" s="29"/>
      <c r="N32" s="29"/>
    </row>
    <row r="33" spans="1:14" s="3" customFormat="1" ht="15" customHeight="1">
      <c r="A33" s="34"/>
      <c r="B33" s="305" t="s">
        <v>338</v>
      </c>
      <c r="C33" s="76"/>
      <c r="D33" s="319" t="s">
        <v>83</v>
      </c>
      <c r="E33" s="318">
        <v>100929</v>
      </c>
      <c r="F33" s="318">
        <v>101028</v>
      </c>
      <c r="G33" s="318">
        <v>101143</v>
      </c>
      <c r="H33" s="318">
        <v>101333</v>
      </c>
      <c r="I33" s="318">
        <v>101558</v>
      </c>
      <c r="J33" s="29"/>
      <c r="K33" s="29"/>
      <c r="L33" s="29"/>
      <c r="M33" s="29"/>
      <c r="N33" s="29"/>
    </row>
    <row r="34" spans="1:14" s="3" customFormat="1" ht="15" customHeight="1">
      <c r="A34" s="34"/>
      <c r="B34" s="302"/>
      <c r="C34" s="301"/>
      <c r="D34" s="300" t="s">
        <v>337</v>
      </c>
      <c r="E34" s="317">
        <v>103583</v>
      </c>
      <c r="F34" s="298">
        <v>103735</v>
      </c>
      <c r="G34" s="298">
        <v>103872</v>
      </c>
      <c r="H34" s="298">
        <v>104106</v>
      </c>
      <c r="I34" s="298">
        <v>104412</v>
      </c>
      <c r="J34" s="29"/>
      <c r="K34" s="29"/>
      <c r="L34" s="29"/>
      <c r="M34" s="29"/>
      <c r="N34" s="29"/>
    </row>
    <row r="35" spans="1:14" s="3" customFormat="1" ht="15" customHeight="1">
      <c r="A35" s="34"/>
      <c r="B35" s="316"/>
      <c r="C35" s="313" t="s">
        <v>341</v>
      </c>
      <c r="D35" s="312"/>
      <c r="E35" s="307">
        <v>92305</v>
      </c>
      <c r="F35" s="315">
        <v>92353</v>
      </c>
      <c r="G35" s="315">
        <v>92601</v>
      </c>
      <c r="H35" s="315">
        <v>93035</v>
      </c>
      <c r="I35" s="315">
        <v>93318</v>
      </c>
      <c r="J35" s="29"/>
      <c r="K35" s="29"/>
      <c r="L35" s="29"/>
      <c r="M35" s="29"/>
      <c r="N35" s="29"/>
    </row>
    <row r="36" spans="1:14" s="3" customFormat="1" ht="15" customHeight="1">
      <c r="A36" s="34"/>
      <c r="B36" s="305">
        <v>5</v>
      </c>
      <c r="C36" s="309" t="s">
        <v>340</v>
      </c>
      <c r="D36" s="308" t="s">
        <v>339</v>
      </c>
      <c r="E36" s="307">
        <v>208401</v>
      </c>
      <c r="F36" s="315">
        <v>208547</v>
      </c>
      <c r="G36" s="315">
        <v>208806</v>
      </c>
      <c r="H36" s="315">
        <v>209237</v>
      </c>
      <c r="I36" s="315">
        <v>209571</v>
      </c>
      <c r="J36" s="29"/>
      <c r="K36" s="29"/>
      <c r="L36" s="29"/>
      <c r="M36" s="29"/>
      <c r="N36" s="29"/>
    </row>
    <row r="37" spans="1:14" s="3" customFormat="1" ht="15" customHeight="1">
      <c r="A37" s="34"/>
      <c r="B37" s="305" t="s">
        <v>338</v>
      </c>
      <c r="C37" s="76"/>
      <c r="D37" s="304" t="s">
        <v>83</v>
      </c>
      <c r="E37" s="303">
        <v>102685</v>
      </c>
      <c r="F37" s="31">
        <v>102746</v>
      </c>
      <c r="G37" s="31">
        <v>102860</v>
      </c>
      <c r="H37" s="31">
        <v>103030</v>
      </c>
      <c r="I37" s="31">
        <v>103185</v>
      </c>
      <c r="J37" s="29"/>
      <c r="K37" s="29"/>
      <c r="L37" s="29"/>
      <c r="M37" s="29"/>
      <c r="N37" s="29"/>
    </row>
    <row r="38" spans="1:14" s="3" customFormat="1" ht="15" customHeight="1">
      <c r="A38" s="34"/>
      <c r="B38" s="302"/>
      <c r="C38" s="301"/>
      <c r="D38" s="300" t="s">
        <v>337</v>
      </c>
      <c r="E38" s="299">
        <v>105716</v>
      </c>
      <c r="F38" s="298">
        <v>105801</v>
      </c>
      <c r="G38" s="298">
        <v>105946</v>
      </c>
      <c r="H38" s="298">
        <v>106207</v>
      </c>
      <c r="I38" s="298">
        <v>106386</v>
      </c>
      <c r="J38" s="29"/>
      <c r="K38" s="29"/>
      <c r="L38" s="29"/>
      <c r="M38" s="29"/>
      <c r="N38" s="29"/>
    </row>
    <row r="39" spans="1:14" s="3" customFormat="1" ht="15" customHeight="1">
      <c r="A39" s="34"/>
      <c r="B39" s="314"/>
      <c r="C39" s="313" t="s">
        <v>341</v>
      </c>
      <c r="D39" s="312"/>
      <c r="E39" s="307">
        <v>93991</v>
      </c>
      <c r="F39" s="311">
        <v>94068</v>
      </c>
      <c r="G39" s="311">
        <v>94101</v>
      </c>
      <c r="H39" s="311">
        <v>94341</v>
      </c>
      <c r="I39" s="311">
        <v>94655</v>
      </c>
      <c r="J39" s="29"/>
      <c r="K39" s="29"/>
      <c r="L39" s="29"/>
      <c r="M39" s="29"/>
      <c r="N39" s="29"/>
    </row>
    <row r="40" spans="1:14" s="3" customFormat="1" ht="15" customHeight="1">
      <c r="A40" s="34"/>
      <c r="B40" s="310">
        <v>6</v>
      </c>
      <c r="C40" s="309" t="s">
        <v>340</v>
      </c>
      <c r="D40" s="308" t="s">
        <v>339</v>
      </c>
      <c r="E40" s="307">
        <v>210733</v>
      </c>
      <c r="F40" s="306">
        <v>210922</v>
      </c>
      <c r="G40" s="306">
        <v>210950</v>
      </c>
      <c r="H40" s="306">
        <v>211097</v>
      </c>
      <c r="I40" s="306">
        <v>211496</v>
      </c>
      <c r="J40" s="29"/>
      <c r="K40" s="29"/>
      <c r="L40" s="29"/>
      <c r="M40" s="29"/>
      <c r="N40" s="29"/>
    </row>
    <row r="41" spans="1:14" s="3" customFormat="1" ht="15" customHeight="1">
      <c r="A41" s="34"/>
      <c r="B41" s="305" t="s">
        <v>338</v>
      </c>
      <c r="C41" s="76"/>
      <c r="D41" s="304" t="s">
        <v>83</v>
      </c>
      <c r="E41" s="303">
        <v>103794</v>
      </c>
      <c r="F41" s="31">
        <v>103856</v>
      </c>
      <c r="G41" s="31">
        <v>103841</v>
      </c>
      <c r="H41" s="31">
        <v>103855</v>
      </c>
      <c r="I41" s="31">
        <v>104064</v>
      </c>
      <c r="J41" s="29"/>
      <c r="K41" s="29"/>
      <c r="L41" s="29"/>
      <c r="M41" s="29"/>
      <c r="N41" s="29"/>
    </row>
    <row r="42" spans="1:14" s="3" customFormat="1" ht="15" customHeight="1">
      <c r="A42" s="34"/>
      <c r="B42" s="302"/>
      <c r="C42" s="301"/>
      <c r="D42" s="300" t="s">
        <v>337</v>
      </c>
      <c r="E42" s="299">
        <v>106939</v>
      </c>
      <c r="F42" s="298">
        <v>107066</v>
      </c>
      <c r="G42" s="298">
        <v>107109</v>
      </c>
      <c r="H42" s="298">
        <v>107242</v>
      </c>
      <c r="I42" s="298">
        <v>107432</v>
      </c>
      <c r="J42" s="29"/>
      <c r="K42" s="29"/>
      <c r="L42" s="29"/>
      <c r="M42" s="29"/>
      <c r="N42" s="29"/>
    </row>
    <row r="43" spans="1:14" s="3" customFormat="1" ht="15" customHeight="1">
      <c r="A43" s="34"/>
      <c r="B43" s="297"/>
      <c r="C43" s="296" t="s">
        <v>341</v>
      </c>
      <c r="D43" s="295"/>
      <c r="E43" s="290">
        <v>95449</v>
      </c>
      <c r="F43" s="294">
        <v>95441</v>
      </c>
      <c r="G43" s="294">
        <v>95581</v>
      </c>
      <c r="H43" s="294">
        <v>96031</v>
      </c>
      <c r="I43" s="294">
        <v>96246</v>
      </c>
      <c r="J43" s="29"/>
      <c r="K43" s="29"/>
      <c r="L43" s="29"/>
      <c r="M43" s="29"/>
      <c r="N43" s="29"/>
    </row>
    <row r="44" spans="1:14" s="3" customFormat="1" ht="15" customHeight="1">
      <c r="A44" s="34"/>
      <c r="B44" s="293">
        <v>7</v>
      </c>
      <c r="C44" s="292" t="s">
        <v>340</v>
      </c>
      <c r="D44" s="291" t="s">
        <v>339</v>
      </c>
      <c r="E44" s="290">
        <v>212562</v>
      </c>
      <c r="F44" s="289">
        <v>212583</v>
      </c>
      <c r="G44" s="289">
        <v>212728</v>
      </c>
      <c r="H44" s="289">
        <v>213118</v>
      </c>
      <c r="I44" s="289">
        <v>213299</v>
      </c>
      <c r="J44" s="29"/>
      <c r="K44" s="29"/>
      <c r="L44" s="29"/>
      <c r="M44" s="29"/>
      <c r="N44" s="29"/>
    </row>
    <row r="45" spans="1:14" s="3" customFormat="1" ht="15" customHeight="1">
      <c r="A45" s="34"/>
      <c r="B45" s="288" t="s">
        <v>338</v>
      </c>
      <c r="C45" s="287"/>
      <c r="D45" s="286" t="s">
        <v>83</v>
      </c>
      <c r="E45" s="285">
        <v>104506</v>
      </c>
      <c r="F45" s="284">
        <v>104531</v>
      </c>
      <c r="G45" s="284">
        <v>104625</v>
      </c>
      <c r="H45" s="284">
        <v>104788</v>
      </c>
      <c r="I45" s="284">
        <v>104916</v>
      </c>
      <c r="J45" s="29"/>
      <c r="K45" s="29"/>
      <c r="L45" s="29"/>
      <c r="M45" s="29"/>
      <c r="N45" s="29"/>
    </row>
    <row r="46" spans="1:14" s="3" customFormat="1" ht="15" customHeight="1">
      <c r="A46" s="34"/>
      <c r="B46" s="283"/>
      <c r="C46" s="282"/>
      <c r="D46" s="281" t="s">
        <v>337</v>
      </c>
      <c r="E46" s="280">
        <v>108056</v>
      </c>
      <c r="F46" s="62">
        <v>108052</v>
      </c>
      <c r="G46" s="62">
        <v>108103</v>
      </c>
      <c r="H46" s="62">
        <v>108330</v>
      </c>
      <c r="I46" s="62">
        <v>108383</v>
      </c>
      <c r="J46" s="29"/>
      <c r="K46" s="29"/>
      <c r="L46" s="29"/>
      <c r="M46" s="29"/>
      <c r="N46" s="29"/>
    </row>
    <row r="47" spans="1:14" ht="15" customHeight="1">
      <c r="A47" s="5"/>
      <c r="B47" s="34" t="s">
        <v>336</v>
      </c>
      <c r="C47" s="34"/>
      <c r="D47" s="34"/>
      <c r="E47" s="34"/>
      <c r="F47" s="34"/>
      <c r="G47" s="34"/>
      <c r="H47" s="34"/>
      <c r="I47" s="34"/>
    </row>
    <row r="48" spans="1:14">
      <c r="B48" s="34"/>
    </row>
  </sheetData>
  <mergeCells count="22">
    <mergeCell ref="C19:D19"/>
    <mergeCell ref="C20:C22"/>
    <mergeCell ref="C23:D23"/>
    <mergeCell ref="C24:C26"/>
    <mergeCell ref="B4:I4"/>
    <mergeCell ref="B6:D6"/>
    <mergeCell ref="C7:D7"/>
    <mergeCell ref="C8:C10"/>
    <mergeCell ref="C11:D11"/>
    <mergeCell ref="C12:C14"/>
    <mergeCell ref="C15:D15"/>
    <mergeCell ref="C16:C18"/>
    <mergeCell ref="C43:D43"/>
    <mergeCell ref="C44:C46"/>
    <mergeCell ref="C27:D27"/>
    <mergeCell ref="C28:C30"/>
    <mergeCell ref="C31:D31"/>
    <mergeCell ref="C32:C34"/>
    <mergeCell ref="C39:D39"/>
    <mergeCell ref="C40:C42"/>
    <mergeCell ref="C35:D35"/>
    <mergeCell ref="C36:C38"/>
  </mergeCells>
  <phoneticPr fontId="4"/>
  <pageMargins left="0.39370078740157483" right="0.39370078740157483" top="0.39370078740157483" bottom="0.98425196850393704" header="0.51181102362204722" footer="0.51181102362204722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1B60-2974-4334-B766-1ECBF1CBCAD2}">
  <dimension ref="A1:M47"/>
  <sheetViews>
    <sheetView view="pageBreakPreview" zoomScaleNormal="100" zoomScaleSheetLayoutView="100" workbookViewId="0">
      <selection activeCell="AB10" sqref="AB10"/>
    </sheetView>
  </sheetViews>
  <sheetFormatPr defaultRowHeight="13.5"/>
  <cols>
    <col min="1" max="7" width="11.625" style="27" customWidth="1"/>
    <col min="8" max="8" width="12.625" style="27" customWidth="1"/>
    <col min="9" max="13" width="9" style="27"/>
    <col min="14" max="16384" width="9" style="1"/>
  </cols>
  <sheetData>
    <row r="1" spans="1:13">
      <c r="A1" s="1"/>
      <c r="B1" s="1"/>
      <c r="C1" s="1"/>
      <c r="D1" s="1"/>
      <c r="E1" s="1"/>
      <c r="F1" s="1"/>
      <c r="G1" s="1" t="s">
        <v>364</v>
      </c>
      <c r="H1" s="1"/>
    </row>
    <row r="2" spans="1:13" ht="15" customHeight="1">
      <c r="A2" s="1"/>
      <c r="B2" s="1"/>
      <c r="C2" s="1"/>
      <c r="D2" s="1"/>
      <c r="E2" s="1"/>
      <c r="F2" s="1"/>
      <c r="G2" s="58"/>
      <c r="H2" s="58"/>
    </row>
    <row r="3" spans="1:13" ht="15" customHeight="1">
      <c r="A3" s="1"/>
      <c r="B3" s="1"/>
      <c r="C3" s="1"/>
      <c r="D3" s="1"/>
      <c r="E3" s="1"/>
      <c r="F3" s="1"/>
      <c r="G3" s="58"/>
      <c r="H3" s="58"/>
    </row>
    <row r="4" spans="1:13" s="87" customFormat="1" ht="24" customHeight="1">
      <c r="A4" s="279" t="s">
        <v>363</v>
      </c>
      <c r="B4" s="279"/>
      <c r="C4" s="279"/>
      <c r="D4" s="279"/>
      <c r="E4" s="279"/>
      <c r="F4" s="279"/>
      <c r="G4" s="279"/>
      <c r="I4" s="262"/>
      <c r="J4" s="262"/>
      <c r="K4" s="262"/>
      <c r="L4" s="262"/>
      <c r="M4" s="262"/>
    </row>
    <row r="5" spans="1:13" s="27" customFormat="1" ht="14.25" thickBot="1">
      <c r="A5" s="34"/>
      <c r="B5" s="34"/>
      <c r="C5" s="34"/>
      <c r="D5" s="34"/>
      <c r="E5" s="261" t="s">
        <v>362</v>
      </c>
      <c r="F5" s="261"/>
      <c r="G5" s="261"/>
      <c r="H5" s="1"/>
    </row>
    <row r="6" spans="1:13" s="3" customFormat="1" ht="15" customHeight="1" thickTop="1">
      <c r="A6" s="332" t="s">
        <v>361</v>
      </c>
      <c r="B6" s="322" t="s">
        <v>360</v>
      </c>
      <c r="C6" s="322" t="s">
        <v>359</v>
      </c>
      <c r="D6" s="322" t="s">
        <v>358</v>
      </c>
      <c r="E6" s="322" t="s">
        <v>357</v>
      </c>
      <c r="F6" s="322" t="s">
        <v>356</v>
      </c>
      <c r="G6" s="331" t="s">
        <v>355</v>
      </c>
      <c r="I6" s="29"/>
      <c r="J6" s="29"/>
      <c r="K6" s="29"/>
      <c r="L6" s="29"/>
      <c r="M6" s="29"/>
    </row>
    <row r="7" spans="1:13" s="3" customFormat="1" ht="15" customHeight="1">
      <c r="A7" s="315">
        <v>76238</v>
      </c>
      <c r="B7" s="315">
        <v>76364</v>
      </c>
      <c r="C7" s="315">
        <v>76493</v>
      </c>
      <c r="D7" s="315">
        <v>76630</v>
      </c>
      <c r="E7" s="315">
        <v>76779</v>
      </c>
      <c r="F7" s="315">
        <v>77058</v>
      </c>
      <c r="G7" s="315">
        <v>77195</v>
      </c>
      <c r="I7" s="29"/>
      <c r="J7" s="29"/>
      <c r="K7" s="29"/>
      <c r="L7" s="29"/>
      <c r="M7" s="29"/>
    </row>
    <row r="8" spans="1:13" s="3" customFormat="1" ht="15" customHeight="1">
      <c r="A8" s="315">
        <v>178408</v>
      </c>
      <c r="B8" s="315">
        <v>178640</v>
      </c>
      <c r="C8" s="315">
        <v>178879</v>
      </c>
      <c r="D8" s="315">
        <v>179190</v>
      </c>
      <c r="E8" s="315">
        <v>179472</v>
      </c>
      <c r="F8" s="315">
        <v>180033</v>
      </c>
      <c r="G8" s="315">
        <v>180366</v>
      </c>
      <c r="I8" s="29"/>
      <c r="J8" s="29"/>
      <c r="K8" s="29"/>
      <c r="L8" s="29"/>
      <c r="M8" s="29"/>
    </row>
    <row r="9" spans="1:13" s="3" customFormat="1" ht="15" customHeight="1">
      <c r="A9" s="318">
        <v>88414</v>
      </c>
      <c r="B9" s="318">
        <v>88516</v>
      </c>
      <c r="C9" s="318">
        <v>88614</v>
      </c>
      <c r="D9" s="318">
        <v>88774</v>
      </c>
      <c r="E9" s="318">
        <v>88908</v>
      </c>
      <c r="F9" s="318">
        <v>89177</v>
      </c>
      <c r="G9" s="318">
        <v>89308</v>
      </c>
      <c r="I9" s="29"/>
      <c r="J9" s="29"/>
      <c r="K9" s="29"/>
      <c r="L9" s="29"/>
      <c r="M9" s="29"/>
    </row>
    <row r="10" spans="1:13" s="3" customFormat="1" ht="15" customHeight="1">
      <c r="A10" s="298">
        <v>89994</v>
      </c>
      <c r="B10" s="298">
        <v>90124</v>
      </c>
      <c r="C10" s="298">
        <v>90265</v>
      </c>
      <c r="D10" s="298">
        <v>90416</v>
      </c>
      <c r="E10" s="298">
        <v>90564</v>
      </c>
      <c r="F10" s="298">
        <v>90856</v>
      </c>
      <c r="G10" s="298">
        <v>91058</v>
      </c>
      <c r="I10" s="29"/>
      <c r="J10" s="29"/>
      <c r="K10" s="29"/>
      <c r="L10" s="29"/>
      <c r="M10" s="29"/>
    </row>
    <row r="11" spans="1:13" s="3" customFormat="1" ht="15" customHeight="1">
      <c r="A11" s="315">
        <v>78695</v>
      </c>
      <c r="B11" s="315">
        <v>78843</v>
      </c>
      <c r="C11" s="315">
        <v>79046</v>
      </c>
      <c r="D11" s="315">
        <v>79256</v>
      </c>
      <c r="E11" s="315">
        <v>79392</v>
      </c>
      <c r="F11" s="315">
        <v>79591</v>
      </c>
      <c r="G11" s="315">
        <v>79751</v>
      </c>
      <c r="I11" s="29"/>
      <c r="J11" s="29"/>
      <c r="K11" s="29"/>
      <c r="L11" s="29"/>
      <c r="M11" s="29"/>
    </row>
    <row r="12" spans="1:13" s="3" customFormat="1" ht="15" customHeight="1">
      <c r="A12" s="315">
        <v>183154</v>
      </c>
      <c r="B12" s="315">
        <v>183396</v>
      </c>
      <c r="C12" s="315">
        <v>183747</v>
      </c>
      <c r="D12" s="315">
        <v>184144</v>
      </c>
      <c r="E12" s="315">
        <v>184468</v>
      </c>
      <c r="F12" s="315">
        <v>184878</v>
      </c>
      <c r="G12" s="315">
        <v>185217</v>
      </c>
      <c r="I12" s="29"/>
      <c r="J12" s="29"/>
      <c r="K12" s="29"/>
      <c r="L12" s="29"/>
      <c r="M12" s="29"/>
    </row>
    <row r="13" spans="1:13" s="3" customFormat="1" ht="15" customHeight="1">
      <c r="A13" s="318">
        <v>90761</v>
      </c>
      <c r="B13" s="318">
        <v>90865</v>
      </c>
      <c r="C13" s="318">
        <v>91037</v>
      </c>
      <c r="D13" s="318">
        <v>91230</v>
      </c>
      <c r="E13" s="318">
        <v>91397</v>
      </c>
      <c r="F13" s="318">
        <v>91609</v>
      </c>
      <c r="G13" s="318">
        <v>91749</v>
      </c>
      <c r="I13" s="29"/>
      <c r="J13" s="29"/>
      <c r="K13" s="29"/>
      <c r="L13" s="29"/>
      <c r="M13" s="29"/>
    </row>
    <row r="14" spans="1:13" s="3" customFormat="1" ht="15" customHeight="1">
      <c r="A14" s="298">
        <v>92393</v>
      </c>
      <c r="B14" s="298">
        <v>92531</v>
      </c>
      <c r="C14" s="298">
        <v>92710</v>
      </c>
      <c r="D14" s="298">
        <v>92914</v>
      </c>
      <c r="E14" s="298">
        <v>93071</v>
      </c>
      <c r="F14" s="298">
        <v>93269</v>
      </c>
      <c r="G14" s="298">
        <v>93468</v>
      </c>
      <c r="I14" s="29"/>
      <c r="J14" s="29"/>
      <c r="K14" s="29"/>
      <c r="L14" s="29"/>
      <c r="M14" s="29"/>
    </row>
    <row r="15" spans="1:13" s="3" customFormat="1" ht="15" customHeight="1">
      <c r="A15" s="315">
        <v>81599</v>
      </c>
      <c r="B15" s="315">
        <v>81743</v>
      </c>
      <c r="C15" s="315">
        <v>81973</v>
      </c>
      <c r="D15" s="315">
        <v>82122</v>
      </c>
      <c r="E15" s="315">
        <v>82195</v>
      </c>
      <c r="F15" s="315">
        <v>82388</v>
      </c>
      <c r="G15" s="315">
        <v>82479</v>
      </c>
      <c r="H15" s="330"/>
      <c r="I15" s="29"/>
      <c r="J15" s="29"/>
      <c r="K15" s="29"/>
      <c r="L15" s="29"/>
      <c r="M15" s="29"/>
    </row>
    <row r="16" spans="1:13" s="3" customFormat="1" ht="15" customHeight="1">
      <c r="A16" s="315">
        <v>188429</v>
      </c>
      <c r="B16" s="315">
        <v>188711</v>
      </c>
      <c r="C16" s="315">
        <v>189167</v>
      </c>
      <c r="D16" s="315">
        <v>189521</v>
      </c>
      <c r="E16" s="315">
        <v>189762</v>
      </c>
      <c r="F16" s="315">
        <v>190099</v>
      </c>
      <c r="G16" s="315">
        <v>190274</v>
      </c>
      <c r="H16" s="330"/>
      <c r="I16" s="29"/>
      <c r="J16" s="29"/>
      <c r="K16" s="29"/>
      <c r="L16" s="29"/>
      <c r="M16" s="29"/>
    </row>
    <row r="17" spans="1:13" s="3" customFormat="1" ht="15" customHeight="1">
      <c r="A17" s="318">
        <v>93289</v>
      </c>
      <c r="B17" s="318">
        <v>93396</v>
      </c>
      <c r="C17" s="318">
        <v>93579</v>
      </c>
      <c r="D17" s="318">
        <v>93745</v>
      </c>
      <c r="E17" s="318">
        <v>93815</v>
      </c>
      <c r="F17" s="318">
        <v>93996</v>
      </c>
      <c r="G17" s="318">
        <v>94046</v>
      </c>
      <c r="H17" s="330"/>
      <c r="I17" s="29"/>
      <c r="J17" s="29"/>
      <c r="K17" s="29"/>
      <c r="L17" s="29"/>
      <c r="M17" s="29"/>
    </row>
    <row r="18" spans="1:13" s="3" customFormat="1" ht="15" customHeight="1">
      <c r="A18" s="298">
        <v>95140</v>
      </c>
      <c r="B18" s="298">
        <v>95315</v>
      </c>
      <c r="C18" s="298">
        <v>95588</v>
      </c>
      <c r="D18" s="298">
        <v>95776</v>
      </c>
      <c r="E18" s="298">
        <v>95947</v>
      </c>
      <c r="F18" s="298">
        <v>96103</v>
      </c>
      <c r="G18" s="298">
        <v>96228</v>
      </c>
      <c r="H18" s="330"/>
      <c r="I18" s="29"/>
      <c r="J18" s="29"/>
      <c r="K18" s="29"/>
      <c r="L18" s="29"/>
      <c r="M18" s="29"/>
    </row>
    <row r="19" spans="1:13" s="3" customFormat="1" ht="15" customHeight="1">
      <c r="A19" s="315">
        <v>84101</v>
      </c>
      <c r="B19" s="315">
        <v>84226</v>
      </c>
      <c r="C19" s="315">
        <v>84471</v>
      </c>
      <c r="D19" s="315">
        <v>84691</v>
      </c>
      <c r="E19" s="315">
        <v>84902</v>
      </c>
      <c r="F19" s="315">
        <v>85058</v>
      </c>
      <c r="G19" s="315">
        <v>85151</v>
      </c>
      <c r="H19" s="330"/>
      <c r="I19" s="29"/>
      <c r="J19" s="29"/>
      <c r="K19" s="29"/>
      <c r="L19" s="29"/>
      <c r="M19" s="29"/>
    </row>
    <row r="20" spans="1:13" s="3" customFormat="1" ht="15" customHeight="1">
      <c r="A20" s="315">
        <v>192832</v>
      </c>
      <c r="B20" s="315">
        <v>193026</v>
      </c>
      <c r="C20" s="315">
        <v>193528</v>
      </c>
      <c r="D20" s="315">
        <v>193992</v>
      </c>
      <c r="E20" s="315">
        <v>194364</v>
      </c>
      <c r="F20" s="315">
        <v>194749</v>
      </c>
      <c r="G20" s="315">
        <v>195036</v>
      </c>
      <c r="H20" s="330"/>
      <c r="I20" s="29"/>
      <c r="J20" s="29"/>
      <c r="K20" s="29"/>
      <c r="L20" s="29"/>
      <c r="M20" s="29"/>
    </row>
    <row r="21" spans="1:13" s="3" customFormat="1" ht="15" customHeight="1">
      <c r="A21" s="318">
        <v>95358</v>
      </c>
      <c r="B21" s="318">
        <v>95461</v>
      </c>
      <c r="C21" s="318">
        <v>95685</v>
      </c>
      <c r="D21" s="318">
        <v>95918</v>
      </c>
      <c r="E21" s="318">
        <v>96060</v>
      </c>
      <c r="F21" s="318">
        <v>96251</v>
      </c>
      <c r="G21" s="318">
        <v>96383</v>
      </c>
      <c r="H21" s="330"/>
      <c r="I21" s="29"/>
      <c r="J21" s="29"/>
      <c r="K21" s="29"/>
      <c r="L21" s="29"/>
      <c r="M21" s="29"/>
    </row>
    <row r="22" spans="1:13" s="3" customFormat="1" ht="15" customHeight="1">
      <c r="A22" s="298">
        <v>97474</v>
      </c>
      <c r="B22" s="298">
        <v>97565</v>
      </c>
      <c r="C22" s="298">
        <v>97843</v>
      </c>
      <c r="D22" s="298">
        <v>98074</v>
      </c>
      <c r="E22" s="298">
        <v>98304</v>
      </c>
      <c r="F22" s="298">
        <v>98498</v>
      </c>
      <c r="G22" s="298">
        <v>98653</v>
      </c>
      <c r="H22" s="330"/>
      <c r="I22" s="29"/>
      <c r="J22" s="29"/>
      <c r="K22" s="29"/>
      <c r="L22" s="29"/>
      <c r="M22" s="29"/>
    </row>
    <row r="23" spans="1:13" s="3" customFormat="1" ht="15" customHeight="1">
      <c r="A23" s="315">
        <v>86773</v>
      </c>
      <c r="B23" s="315">
        <v>86989</v>
      </c>
      <c r="C23" s="315">
        <v>87097</v>
      </c>
      <c r="D23" s="315">
        <v>87270</v>
      </c>
      <c r="E23" s="315">
        <v>87432</v>
      </c>
      <c r="F23" s="315">
        <v>87687</v>
      </c>
      <c r="G23" s="315">
        <v>87828</v>
      </c>
      <c r="H23" s="330"/>
      <c r="I23" s="29"/>
      <c r="J23" s="29"/>
      <c r="K23" s="29"/>
      <c r="L23" s="29"/>
      <c r="M23" s="29"/>
    </row>
    <row r="24" spans="1:13" s="3" customFormat="1" ht="15" customHeight="1">
      <c r="A24" s="315">
        <v>197943</v>
      </c>
      <c r="B24" s="315">
        <v>198270</v>
      </c>
      <c r="C24" s="315">
        <v>198435</v>
      </c>
      <c r="D24" s="315">
        <v>198777</v>
      </c>
      <c r="E24" s="315">
        <v>199151</v>
      </c>
      <c r="F24" s="315">
        <v>199545</v>
      </c>
      <c r="G24" s="315">
        <v>199889</v>
      </c>
      <c r="H24" s="330"/>
      <c r="I24" s="29"/>
      <c r="J24" s="29"/>
      <c r="K24" s="29"/>
      <c r="L24" s="29"/>
      <c r="M24" s="29"/>
    </row>
    <row r="25" spans="1:13" s="3" customFormat="1" ht="15" customHeight="1">
      <c r="A25" s="318">
        <v>97788</v>
      </c>
      <c r="B25" s="318">
        <v>97924</v>
      </c>
      <c r="C25" s="318">
        <v>98020</v>
      </c>
      <c r="D25" s="318">
        <v>98193</v>
      </c>
      <c r="E25" s="318">
        <v>98359</v>
      </c>
      <c r="F25" s="318">
        <v>98530</v>
      </c>
      <c r="G25" s="318">
        <v>98680</v>
      </c>
      <c r="H25" s="330"/>
      <c r="I25" s="29"/>
      <c r="J25" s="29"/>
      <c r="K25" s="29"/>
      <c r="L25" s="29"/>
      <c r="M25" s="29"/>
    </row>
    <row r="26" spans="1:13" s="3" customFormat="1" ht="15" customHeight="1">
      <c r="A26" s="298">
        <v>100155</v>
      </c>
      <c r="B26" s="298">
        <v>100346</v>
      </c>
      <c r="C26" s="298">
        <v>100415</v>
      </c>
      <c r="D26" s="298">
        <v>100584</v>
      </c>
      <c r="E26" s="298">
        <v>100792</v>
      </c>
      <c r="F26" s="298">
        <v>101015</v>
      </c>
      <c r="G26" s="298">
        <v>101209</v>
      </c>
      <c r="H26" s="330"/>
      <c r="I26" s="29"/>
      <c r="J26" s="29"/>
      <c r="K26" s="29"/>
      <c r="L26" s="29"/>
      <c r="M26" s="29"/>
    </row>
    <row r="27" spans="1:13" s="3" customFormat="1" ht="15" customHeight="1">
      <c r="A27" s="315">
        <v>89144</v>
      </c>
      <c r="B27" s="315">
        <v>89249</v>
      </c>
      <c r="C27" s="315">
        <v>89320</v>
      </c>
      <c r="D27" s="315">
        <v>89381</v>
      </c>
      <c r="E27" s="315">
        <v>89621</v>
      </c>
      <c r="F27" s="315">
        <v>89942</v>
      </c>
      <c r="G27" s="315">
        <v>90107</v>
      </c>
      <c r="H27" s="330"/>
      <c r="I27" s="29"/>
      <c r="J27" s="29"/>
      <c r="K27" s="29"/>
      <c r="L27" s="29"/>
      <c r="M27" s="29"/>
    </row>
    <row r="28" spans="1:13" s="3" customFormat="1" ht="15" customHeight="1">
      <c r="A28" s="315">
        <v>201807</v>
      </c>
      <c r="B28" s="315">
        <v>202036</v>
      </c>
      <c r="C28" s="315">
        <v>202320</v>
      </c>
      <c r="D28" s="315">
        <v>202522</v>
      </c>
      <c r="E28" s="315">
        <v>203029</v>
      </c>
      <c r="F28" s="315">
        <v>203676</v>
      </c>
      <c r="G28" s="315">
        <v>204148</v>
      </c>
      <c r="H28" s="330"/>
      <c r="I28" s="29"/>
      <c r="J28" s="29"/>
      <c r="K28" s="29"/>
      <c r="L28" s="29"/>
      <c r="M28" s="29"/>
    </row>
    <row r="29" spans="1:13" s="3" customFormat="1" ht="15" customHeight="1">
      <c r="A29" s="318">
        <v>99633</v>
      </c>
      <c r="B29" s="318">
        <v>99742</v>
      </c>
      <c r="C29" s="318">
        <v>99869</v>
      </c>
      <c r="D29" s="318">
        <v>99978</v>
      </c>
      <c r="E29" s="318">
        <v>100238</v>
      </c>
      <c r="F29" s="318">
        <v>100540</v>
      </c>
      <c r="G29" s="318">
        <v>100742</v>
      </c>
      <c r="H29" s="330"/>
      <c r="I29" s="29"/>
      <c r="J29" s="29"/>
      <c r="K29" s="29"/>
      <c r="L29" s="29"/>
      <c r="M29" s="29"/>
    </row>
    <row r="30" spans="1:13" s="3" customFormat="1" ht="15" customHeight="1">
      <c r="A30" s="298">
        <v>102174</v>
      </c>
      <c r="B30" s="298">
        <v>102294</v>
      </c>
      <c r="C30" s="298">
        <v>102451</v>
      </c>
      <c r="D30" s="298">
        <v>102544</v>
      </c>
      <c r="E30" s="298">
        <v>102791</v>
      </c>
      <c r="F30" s="298">
        <v>103136</v>
      </c>
      <c r="G30" s="298">
        <v>103406</v>
      </c>
      <c r="H30" s="330"/>
      <c r="I30" s="29"/>
      <c r="J30" s="29"/>
      <c r="K30" s="29"/>
      <c r="L30" s="29"/>
      <c r="M30" s="29"/>
    </row>
    <row r="31" spans="1:13" s="3" customFormat="1" ht="15" customHeight="1">
      <c r="A31" s="315">
        <v>91497</v>
      </c>
      <c r="B31" s="315">
        <v>91479</v>
      </c>
      <c r="C31" s="315">
        <v>91488</v>
      </c>
      <c r="D31" s="315">
        <v>91650</v>
      </c>
      <c r="E31" s="315">
        <v>91747</v>
      </c>
      <c r="F31" s="315">
        <v>91869</v>
      </c>
      <c r="G31" s="315">
        <v>91939</v>
      </c>
      <c r="H31" s="330"/>
      <c r="I31" s="29"/>
      <c r="J31" s="29"/>
      <c r="K31" s="29"/>
      <c r="L31" s="29"/>
      <c r="M31" s="29"/>
    </row>
    <row r="32" spans="1:13" s="3" customFormat="1" ht="15" customHeight="1">
      <c r="A32" s="315">
        <v>206304</v>
      </c>
      <c r="B32" s="315">
        <v>206417</v>
      </c>
      <c r="C32" s="315">
        <v>206551</v>
      </c>
      <c r="D32" s="315">
        <v>206910</v>
      </c>
      <c r="E32" s="315">
        <v>207110</v>
      </c>
      <c r="F32" s="315">
        <v>207400</v>
      </c>
      <c r="G32" s="315">
        <v>207615</v>
      </c>
      <c r="H32" s="330"/>
      <c r="I32" s="29"/>
      <c r="J32" s="29"/>
      <c r="K32" s="29"/>
      <c r="L32" s="29"/>
      <c r="M32" s="29"/>
    </row>
    <row r="33" spans="1:13" s="3" customFormat="1" ht="15" customHeight="1">
      <c r="A33" s="31">
        <v>101653</v>
      </c>
      <c r="B33" s="31">
        <v>101690</v>
      </c>
      <c r="C33" s="31">
        <v>101769</v>
      </c>
      <c r="D33" s="31">
        <v>101955</v>
      </c>
      <c r="E33" s="31">
        <v>102059</v>
      </c>
      <c r="F33" s="31">
        <v>102186</v>
      </c>
      <c r="G33" s="31">
        <v>102321</v>
      </c>
      <c r="H33" s="330"/>
      <c r="I33" s="29"/>
      <c r="J33" s="29"/>
      <c r="K33" s="29"/>
      <c r="L33" s="29"/>
      <c r="M33" s="29"/>
    </row>
    <row r="34" spans="1:13" s="3" customFormat="1" ht="15" customHeight="1">
      <c r="A34" s="298">
        <v>104651</v>
      </c>
      <c r="B34" s="298">
        <v>104727</v>
      </c>
      <c r="C34" s="298">
        <v>104782</v>
      </c>
      <c r="D34" s="298">
        <v>104955</v>
      </c>
      <c r="E34" s="298">
        <v>105051</v>
      </c>
      <c r="F34" s="298">
        <v>105214</v>
      </c>
      <c r="G34" s="298">
        <v>105294</v>
      </c>
      <c r="H34" s="330"/>
      <c r="I34" s="29"/>
      <c r="J34" s="29"/>
      <c r="K34" s="29"/>
      <c r="L34" s="29"/>
      <c r="M34" s="29"/>
    </row>
    <row r="35" spans="1:13" s="3" customFormat="1" ht="15" customHeight="1">
      <c r="A35" s="306">
        <v>93560</v>
      </c>
      <c r="B35" s="315">
        <v>93707</v>
      </c>
      <c r="C35" s="315">
        <v>93722</v>
      </c>
      <c r="D35" s="315">
        <v>93735</v>
      </c>
      <c r="E35" s="315">
        <v>93773</v>
      </c>
      <c r="F35" s="315">
        <v>93859</v>
      </c>
      <c r="G35" s="315">
        <v>93922</v>
      </c>
      <c r="H35" s="330"/>
      <c r="I35" s="29"/>
      <c r="J35" s="29"/>
      <c r="K35" s="29"/>
      <c r="L35" s="29"/>
      <c r="M35" s="29"/>
    </row>
    <row r="36" spans="1:13" s="3" customFormat="1" ht="15" customHeight="1">
      <c r="A36" s="306">
        <v>209935</v>
      </c>
      <c r="B36" s="315">
        <v>210199</v>
      </c>
      <c r="C36" s="315">
        <v>210291</v>
      </c>
      <c r="D36" s="315">
        <v>210423</v>
      </c>
      <c r="E36" s="315">
        <v>210462</v>
      </c>
      <c r="F36" s="315">
        <v>210599</v>
      </c>
      <c r="G36" s="315">
        <v>210718</v>
      </c>
      <c r="H36" s="330"/>
      <c r="I36" s="29"/>
      <c r="J36" s="29"/>
      <c r="K36" s="29"/>
      <c r="L36" s="29"/>
      <c r="M36" s="29"/>
    </row>
    <row r="37" spans="1:13" s="3" customFormat="1" ht="15" customHeight="1">
      <c r="A37" s="32">
        <v>103384</v>
      </c>
      <c r="B37" s="318">
        <v>103496</v>
      </c>
      <c r="C37" s="318">
        <v>103561</v>
      </c>
      <c r="D37" s="318">
        <v>103644</v>
      </c>
      <c r="E37" s="318">
        <v>103627</v>
      </c>
      <c r="F37" s="318">
        <v>103690</v>
      </c>
      <c r="G37" s="318">
        <v>103798</v>
      </c>
      <c r="H37" s="330"/>
      <c r="I37" s="29"/>
      <c r="J37" s="29"/>
      <c r="K37" s="29"/>
      <c r="L37" s="29"/>
      <c r="M37" s="29"/>
    </row>
    <row r="38" spans="1:13" s="3" customFormat="1" ht="15" customHeight="1">
      <c r="A38" s="32">
        <v>106551</v>
      </c>
      <c r="B38" s="318">
        <v>106703</v>
      </c>
      <c r="C38" s="318">
        <v>106730</v>
      </c>
      <c r="D38" s="318">
        <v>106779</v>
      </c>
      <c r="E38" s="318">
        <v>106835</v>
      </c>
      <c r="F38" s="318">
        <v>106909</v>
      </c>
      <c r="G38" s="318">
        <v>106920</v>
      </c>
      <c r="H38" s="330"/>
      <c r="I38" s="29"/>
      <c r="J38" s="29"/>
      <c r="K38" s="29"/>
      <c r="L38" s="29"/>
      <c r="M38" s="29"/>
    </row>
    <row r="39" spans="1:13" s="3" customFormat="1" ht="15" customHeight="1">
      <c r="A39" s="306">
        <v>94812</v>
      </c>
      <c r="B39" s="315">
        <v>94918</v>
      </c>
      <c r="C39" s="315">
        <v>95027</v>
      </c>
      <c r="D39" s="315">
        <v>95137</v>
      </c>
      <c r="E39" s="315">
        <v>95195</v>
      </c>
      <c r="F39" s="315">
        <v>95289</v>
      </c>
      <c r="G39" s="315">
        <v>95379</v>
      </c>
      <c r="I39" s="29"/>
      <c r="J39" s="29"/>
      <c r="K39" s="29"/>
      <c r="L39" s="29"/>
      <c r="M39" s="29"/>
    </row>
    <row r="40" spans="1:13" s="3" customFormat="1" ht="15" customHeight="1">
      <c r="A40" s="306">
        <v>211696</v>
      </c>
      <c r="B40" s="306">
        <v>211799</v>
      </c>
      <c r="C40" s="306">
        <v>212013</v>
      </c>
      <c r="D40" s="306">
        <v>212180</v>
      </c>
      <c r="E40" s="306">
        <v>212203</v>
      </c>
      <c r="F40" s="306">
        <v>212363</v>
      </c>
      <c r="G40" s="306">
        <v>212464</v>
      </c>
      <c r="I40" s="29"/>
      <c r="J40" s="29"/>
      <c r="K40" s="29"/>
      <c r="L40" s="29"/>
      <c r="M40" s="29"/>
    </row>
    <row r="41" spans="1:13" s="3" customFormat="1" ht="15" customHeight="1">
      <c r="A41" s="32">
        <v>104126</v>
      </c>
      <c r="B41" s="318">
        <v>104169</v>
      </c>
      <c r="C41" s="318">
        <v>104270</v>
      </c>
      <c r="D41" s="318">
        <v>104350</v>
      </c>
      <c r="E41" s="318">
        <v>104346</v>
      </c>
      <c r="F41" s="318">
        <v>104421</v>
      </c>
      <c r="G41" s="318">
        <v>104485</v>
      </c>
      <c r="I41" s="29"/>
      <c r="J41" s="29"/>
      <c r="K41" s="29"/>
      <c r="L41" s="29"/>
      <c r="M41" s="29"/>
    </row>
    <row r="42" spans="1:13" s="3" customFormat="1" ht="15" customHeight="1">
      <c r="A42" s="32">
        <v>107570</v>
      </c>
      <c r="B42" s="318">
        <v>107630</v>
      </c>
      <c r="C42" s="318">
        <v>107743</v>
      </c>
      <c r="D42" s="318">
        <v>107830</v>
      </c>
      <c r="E42" s="318">
        <v>107857</v>
      </c>
      <c r="F42" s="318">
        <v>107942</v>
      </c>
      <c r="G42" s="318">
        <v>107979</v>
      </c>
      <c r="I42" s="29"/>
      <c r="J42" s="29"/>
      <c r="K42" s="29"/>
      <c r="L42" s="29"/>
      <c r="M42" s="29"/>
    </row>
    <row r="43" spans="1:13" s="3" customFormat="1" ht="15" customHeight="1">
      <c r="A43" s="289">
        <v>96420</v>
      </c>
      <c r="B43" s="329">
        <v>96553</v>
      </c>
      <c r="C43" s="329">
        <v>96648</v>
      </c>
      <c r="D43" s="329">
        <v>96682</v>
      </c>
      <c r="E43" s="329">
        <v>96866</v>
      </c>
      <c r="F43" s="329">
        <v>96976</v>
      </c>
      <c r="G43" s="329">
        <v>97089</v>
      </c>
      <c r="I43" s="29"/>
      <c r="J43" s="29"/>
      <c r="K43" s="29"/>
      <c r="L43" s="29"/>
      <c r="M43" s="29"/>
    </row>
    <row r="44" spans="1:13" s="3" customFormat="1" ht="15" customHeight="1">
      <c r="A44" s="289">
        <v>213539</v>
      </c>
      <c r="B44" s="289">
        <v>213718</v>
      </c>
      <c r="C44" s="289">
        <v>213903</v>
      </c>
      <c r="D44" s="289">
        <v>214006</v>
      </c>
      <c r="E44" s="289">
        <v>214346</v>
      </c>
      <c r="F44" s="289">
        <v>214570</v>
      </c>
      <c r="G44" s="289">
        <v>214830</v>
      </c>
      <c r="I44" s="29"/>
      <c r="J44" s="29"/>
      <c r="K44" s="29"/>
      <c r="L44" s="29"/>
      <c r="M44" s="29"/>
    </row>
    <row r="45" spans="1:13" s="3" customFormat="1" ht="15" customHeight="1">
      <c r="A45" s="328">
        <v>105067</v>
      </c>
      <c r="B45" s="327">
        <v>105162</v>
      </c>
      <c r="C45" s="327">
        <v>105261</v>
      </c>
      <c r="D45" s="327">
        <v>105352</v>
      </c>
      <c r="E45" s="327">
        <v>105520</v>
      </c>
      <c r="F45" s="327">
        <v>105641</v>
      </c>
      <c r="G45" s="327">
        <v>105766</v>
      </c>
      <c r="I45" s="29"/>
      <c r="J45" s="29"/>
      <c r="K45" s="29"/>
      <c r="L45" s="29"/>
      <c r="M45" s="29"/>
    </row>
    <row r="46" spans="1:13" s="3" customFormat="1" ht="15" customHeight="1">
      <c r="A46" s="328">
        <v>108472</v>
      </c>
      <c r="B46" s="327">
        <v>108556</v>
      </c>
      <c r="C46" s="327">
        <v>108642</v>
      </c>
      <c r="D46" s="327">
        <v>108654</v>
      </c>
      <c r="E46" s="327">
        <v>108826</v>
      </c>
      <c r="F46" s="327">
        <v>108929</v>
      </c>
      <c r="G46" s="327">
        <v>109064</v>
      </c>
      <c r="I46" s="29"/>
      <c r="J46" s="29"/>
      <c r="K46" s="29"/>
      <c r="L46" s="29"/>
      <c r="M46" s="29"/>
    </row>
    <row r="47" spans="1:13" ht="15" customHeight="1">
      <c r="A47" s="326"/>
      <c r="B47" s="325"/>
      <c r="C47" s="325"/>
      <c r="D47" s="325"/>
      <c r="E47" s="325"/>
      <c r="F47" s="325"/>
      <c r="G47" s="59" t="s">
        <v>354</v>
      </c>
      <c r="H47" s="3"/>
    </row>
  </sheetData>
  <mergeCells count="2">
    <mergeCell ref="A4:G4"/>
    <mergeCell ref="E5:G5"/>
  </mergeCells>
  <phoneticPr fontId="4"/>
  <pageMargins left="0.39370078740157483" right="0.39370078740157483" top="0.39370078740157483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baseType="lpstr" size="35">
      <vt:lpstr>2人口</vt:lpstr>
      <vt:lpstr>人口データ掲載場所</vt:lpstr>
      <vt:lpstr>1</vt:lpstr>
      <vt:lpstr>2･3（左）</vt:lpstr>
      <vt:lpstr>３ (右)</vt:lpstr>
      <vt:lpstr>４(左) </vt:lpstr>
      <vt:lpstr>４ (右)</vt:lpstr>
      <vt:lpstr>５(左)</vt:lpstr>
      <vt:lpstr>５(右) </vt:lpstr>
      <vt:lpstr>６(左)1</vt:lpstr>
      <vt:lpstr>６(右)1</vt:lpstr>
      <vt:lpstr>６(左)2</vt:lpstr>
      <vt:lpstr>６(右)2</vt:lpstr>
      <vt:lpstr>６(左)3</vt:lpstr>
      <vt:lpstr>６(右)3</vt:lpstr>
      <vt:lpstr>7・8</vt:lpstr>
      <vt:lpstr>9</vt:lpstr>
      <vt:lpstr>10</vt:lpstr>
      <vt:lpstr>'1'!Print_Area</vt:lpstr>
      <vt:lpstr>'10'!Print_Area</vt:lpstr>
      <vt:lpstr>'2･3（左）'!Print_Area</vt:lpstr>
      <vt:lpstr>'2人口'!Print_Area</vt:lpstr>
      <vt:lpstr>'３ (右)'!Print_Area</vt:lpstr>
      <vt:lpstr>'４ (右)'!Print_Area</vt:lpstr>
      <vt:lpstr>'４(左) '!Print_Area</vt:lpstr>
      <vt:lpstr>'５(左)'!Print_Area</vt:lpstr>
      <vt:lpstr>'６(右)1'!Print_Area</vt:lpstr>
      <vt:lpstr>'６(右)2'!Print_Area</vt:lpstr>
      <vt:lpstr>'６(右)3'!Print_Area</vt:lpstr>
      <vt:lpstr>'６(左)1'!Print_Area</vt:lpstr>
      <vt:lpstr>'６(左)2'!Print_Area</vt:lpstr>
      <vt:lpstr>'６(左)3'!Print_Area</vt:lpstr>
      <vt:lpstr>'7・8'!Print_Area</vt:lpstr>
      <vt:lpstr>'9'!Print_Area</vt:lpstr>
      <vt:lpstr>人口データ掲載場所!Print_Area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2026-03-10T08:05:08Z</dcterms:modified>
</cp:coreProperties>
</file>