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rf8019001\流山市役所\03市民生活部\防災危機管理課\H30　防災危機管理係\08補助金\●H31-H31計画(H30 年度中に対応した内容）\"/>
    </mc:Choice>
  </mc:AlternateContent>
  <bookViews>
    <workbookView xWindow="0" yWindow="0" windowWidth="20490" windowHeight="9015" tabRatio="740" activeTab="2"/>
  </bookViews>
  <sheets>
    <sheet name="表紙" sheetId="59" r:id="rId1"/>
    <sheet name="（別紙５－２）整備計画（防災・安全交付金）" sheetId="57" r:id="rId2"/>
    <sheet name="（別紙５－２）参考図面（防災・安全交付金）" sheetId="58" r:id="rId3"/>
  </sheets>
  <definedNames>
    <definedName name="_xlnm.Print_Area" localSheetId="2">'（別紙５－２）参考図面（防災・安全交付金）'!$A$1:$X$57</definedName>
    <definedName name="_xlnm.Print_Area" localSheetId="1">'（別紙５－２）整備計画（防災・安全交付金）'!$A$1:$AA$63</definedName>
    <definedName name="_xlnm.Print_Area" localSheetId="0">表紙!$A$1:$H$17</definedName>
    <definedName name="_xlnm.Print_Titles" localSheetId="1">'（別紙５－２）整備計画（防災・安全交付金）'!$2:$8</definedName>
  </definedNames>
  <calcPr calcId="162913"/>
</workbook>
</file>

<file path=xl/calcChain.xml><?xml version="1.0" encoding="utf-8"?>
<calcChain xmlns="http://schemas.openxmlformats.org/spreadsheetml/2006/main">
  <c r="X31" i="57" l="1"/>
  <c r="X102" i="57" l="1"/>
  <c r="X92" i="57"/>
  <c r="X103" i="57" l="1"/>
</calcChain>
</file>

<file path=xl/sharedStrings.xml><?xml version="1.0" encoding="utf-8"?>
<sst xmlns="http://schemas.openxmlformats.org/spreadsheetml/2006/main" count="202" uniqueCount="120">
  <si>
    <t>合計</t>
    <rPh sb="0" eb="2">
      <t>ゴウケイ</t>
    </rPh>
    <phoneticPr fontId="2"/>
  </si>
  <si>
    <t>番号</t>
    <rPh sb="0" eb="2">
      <t>バンゴウ</t>
    </rPh>
    <phoneticPr fontId="2"/>
  </si>
  <si>
    <t>一般</t>
    <rPh sb="0" eb="2">
      <t>イッパン</t>
    </rPh>
    <phoneticPr fontId="2"/>
  </si>
  <si>
    <t>事業実施期間（年度）</t>
    <rPh sb="0" eb="2">
      <t>ジギョウ</t>
    </rPh>
    <rPh sb="2" eb="4">
      <t>ジッシ</t>
    </rPh>
    <rPh sb="4" eb="6">
      <t>キカン</t>
    </rPh>
    <rPh sb="7" eb="9">
      <t>ネンド</t>
    </rPh>
    <phoneticPr fontId="2"/>
  </si>
  <si>
    <t>当初現況値</t>
    <rPh sb="0" eb="2">
      <t>トウショ</t>
    </rPh>
    <rPh sb="2" eb="4">
      <t>ゲンキョウ</t>
    </rPh>
    <rPh sb="4" eb="5">
      <t>チ</t>
    </rPh>
    <phoneticPr fontId="2"/>
  </si>
  <si>
    <t>計画の名称</t>
    <rPh sb="0" eb="2">
      <t>ケイカク</t>
    </rPh>
    <rPh sb="3" eb="5">
      <t>メイショウ</t>
    </rPh>
    <phoneticPr fontId="2"/>
  </si>
  <si>
    <t>計画の目標</t>
    <rPh sb="0" eb="2">
      <t>ケイカク</t>
    </rPh>
    <rPh sb="3" eb="5">
      <t>モクヒョウ</t>
    </rPh>
    <phoneticPr fontId="2"/>
  </si>
  <si>
    <t>計画の期間</t>
    <rPh sb="0" eb="2">
      <t>ケイカク</t>
    </rPh>
    <rPh sb="3" eb="5">
      <t>キカン</t>
    </rPh>
    <phoneticPr fontId="2"/>
  </si>
  <si>
    <t>全体事業費</t>
    <rPh sb="0" eb="2">
      <t>ゼンタイ</t>
    </rPh>
    <rPh sb="2" eb="5">
      <t>ジギョウヒ</t>
    </rPh>
    <phoneticPr fontId="2"/>
  </si>
  <si>
    <t>地域</t>
    <rPh sb="0" eb="2">
      <t>チイキ</t>
    </rPh>
    <phoneticPr fontId="2"/>
  </si>
  <si>
    <t>事業</t>
    <rPh sb="0" eb="2">
      <t>ジギョウ</t>
    </rPh>
    <phoneticPr fontId="2"/>
  </si>
  <si>
    <t>種別</t>
    <rPh sb="0" eb="2">
      <t>シュベツ</t>
    </rPh>
    <phoneticPr fontId="2"/>
  </si>
  <si>
    <t>事業内容</t>
    <rPh sb="0" eb="2">
      <t>ジギョウ</t>
    </rPh>
    <rPh sb="2" eb="4">
      <t>ナイヨウ</t>
    </rPh>
    <phoneticPr fontId="2"/>
  </si>
  <si>
    <t>市町村名</t>
    <rPh sb="0" eb="4">
      <t>シチョウソンメイ</t>
    </rPh>
    <phoneticPr fontId="2"/>
  </si>
  <si>
    <t>交付対象事業</t>
    <rPh sb="0" eb="2">
      <t>コウフ</t>
    </rPh>
    <rPh sb="2" eb="4">
      <t>タイショウ</t>
    </rPh>
    <rPh sb="4" eb="6">
      <t>ジギョウ</t>
    </rPh>
    <phoneticPr fontId="2"/>
  </si>
  <si>
    <t>中間目標値</t>
    <rPh sb="0" eb="2">
      <t>チュウカン</t>
    </rPh>
    <rPh sb="2" eb="5">
      <t>モクヒョウチ</t>
    </rPh>
    <phoneticPr fontId="2"/>
  </si>
  <si>
    <t>直接</t>
    <rPh sb="0" eb="2">
      <t>チョクセツ</t>
    </rPh>
    <phoneticPr fontId="2"/>
  </si>
  <si>
    <t>間接</t>
    <rPh sb="0" eb="2">
      <t>カンセツ</t>
    </rPh>
    <phoneticPr fontId="2"/>
  </si>
  <si>
    <t>備考</t>
    <rPh sb="0" eb="2">
      <t>ビコウ</t>
    </rPh>
    <phoneticPr fontId="2"/>
  </si>
  <si>
    <t>交付</t>
    <rPh sb="0" eb="2">
      <t>コウフ</t>
    </rPh>
    <phoneticPr fontId="2"/>
  </si>
  <si>
    <t>全体事業費
（百万円）</t>
    <rPh sb="0" eb="2">
      <t>ゼンタイ</t>
    </rPh>
    <rPh sb="2" eb="5">
      <t>ジギョウヒ</t>
    </rPh>
    <rPh sb="7" eb="8">
      <t>ヒャク</t>
    </rPh>
    <rPh sb="8" eb="10">
      <t>マンエン</t>
    </rPh>
    <phoneticPr fontId="2"/>
  </si>
  <si>
    <t>最終目標値</t>
    <rPh sb="0" eb="2">
      <t>サイシュウ</t>
    </rPh>
    <rPh sb="2" eb="5">
      <t>モクヒョウチ</t>
    </rPh>
    <phoneticPr fontId="2"/>
  </si>
  <si>
    <t>交付対象</t>
    <rPh sb="0" eb="2">
      <t>コウフ</t>
    </rPh>
    <rPh sb="2" eb="4">
      <t>タイショウ</t>
    </rPh>
    <phoneticPr fontId="2"/>
  </si>
  <si>
    <t>　　定量的指標の定義及び算定式</t>
    <rPh sb="2" eb="4">
      <t>テイリョウ</t>
    </rPh>
    <rPh sb="4" eb="5">
      <t>テキ</t>
    </rPh>
    <rPh sb="5" eb="7">
      <t>シヒョウ</t>
    </rPh>
    <phoneticPr fontId="2"/>
  </si>
  <si>
    <t>定量的指標の現況値及び目標値</t>
    <rPh sb="0" eb="3">
      <t>テイリョウテキ</t>
    </rPh>
    <rPh sb="3" eb="5">
      <t>シヒョウ</t>
    </rPh>
    <rPh sb="6" eb="8">
      <t>ゲンキョウ</t>
    </rPh>
    <rPh sb="8" eb="9">
      <t>アタイ</t>
    </rPh>
    <rPh sb="9" eb="10">
      <t>オヨ</t>
    </rPh>
    <rPh sb="11" eb="14">
      <t>モクヒョウチ</t>
    </rPh>
    <phoneticPr fontId="2"/>
  </si>
  <si>
    <t>対象</t>
    <rPh sb="0" eb="2">
      <t>タイショウ</t>
    </rPh>
    <phoneticPr fontId="2"/>
  </si>
  <si>
    <t>要素となる事業名</t>
    <rPh sb="0" eb="2">
      <t>ヨウソ</t>
    </rPh>
    <rPh sb="5" eb="7">
      <t>ジギョウ</t>
    </rPh>
    <rPh sb="7" eb="8">
      <t>メイ</t>
    </rPh>
    <phoneticPr fontId="2"/>
  </si>
  <si>
    <t>事業者</t>
    <rPh sb="0" eb="2">
      <t>ジギョウ</t>
    </rPh>
    <rPh sb="2" eb="3">
      <t>シャ</t>
    </rPh>
    <phoneticPr fontId="2"/>
  </si>
  <si>
    <t>河川</t>
    <rPh sb="0" eb="2">
      <t>カセン</t>
    </rPh>
    <phoneticPr fontId="2"/>
  </si>
  <si>
    <t>事業及び</t>
    <rPh sb="0" eb="2">
      <t>ジギョウ</t>
    </rPh>
    <rPh sb="2" eb="3">
      <t>オヨ</t>
    </rPh>
    <phoneticPr fontId="2"/>
  </si>
  <si>
    <t>施設種別</t>
    <rPh sb="0" eb="2">
      <t>シセツ</t>
    </rPh>
    <rPh sb="2" eb="4">
      <t>シュベツ</t>
    </rPh>
    <phoneticPr fontId="2"/>
  </si>
  <si>
    <t>徳島県</t>
    <rPh sb="0" eb="3">
      <t>トクシマケン</t>
    </rPh>
    <phoneticPr fontId="2"/>
  </si>
  <si>
    <t>耐震2</t>
    <rPh sb="0" eb="2">
      <t>タイシン</t>
    </rPh>
    <phoneticPr fontId="2"/>
  </si>
  <si>
    <t>地震・高潮対策河川事業（海部川他）</t>
    <rPh sb="0" eb="2">
      <t>ジシン</t>
    </rPh>
    <rPh sb="3" eb="5">
      <t>タカシオ</t>
    </rPh>
    <rPh sb="5" eb="7">
      <t>タイサク</t>
    </rPh>
    <rPh sb="7" eb="9">
      <t>カセン</t>
    </rPh>
    <rPh sb="9" eb="11">
      <t>ジギョウ</t>
    </rPh>
    <rPh sb="12" eb="14">
      <t>カイフ</t>
    </rPh>
    <rPh sb="14" eb="15">
      <t>カワ</t>
    </rPh>
    <rPh sb="15" eb="16">
      <t>ホカ</t>
    </rPh>
    <phoneticPr fontId="2"/>
  </si>
  <si>
    <t>その他関連する事業</t>
    <rPh sb="2" eb="3">
      <t>タ</t>
    </rPh>
    <rPh sb="3" eb="5">
      <t>カンレン</t>
    </rPh>
    <rPh sb="7" eb="9">
      <t>ジギョウ</t>
    </rPh>
    <phoneticPr fontId="2"/>
  </si>
  <si>
    <t>全国防災</t>
    <rPh sb="0" eb="2">
      <t>ゼンコク</t>
    </rPh>
    <rPh sb="2" eb="4">
      <t>ボウサイ</t>
    </rPh>
    <phoneticPr fontId="2"/>
  </si>
  <si>
    <t>小計（その他関連する事業）</t>
    <rPh sb="0" eb="2">
      <t>ショウケイ</t>
    </rPh>
    <rPh sb="5" eb="6">
      <t>タ</t>
    </rPh>
    <rPh sb="6" eb="8">
      <t>カンレン</t>
    </rPh>
    <rPh sb="10" eb="12">
      <t>ジギョウ</t>
    </rPh>
    <phoneticPr fontId="2"/>
  </si>
  <si>
    <t>事業者</t>
    <rPh sb="0" eb="2">
      <t>ジギョウ</t>
    </rPh>
    <rPh sb="2" eb="3">
      <t>モノ</t>
    </rPh>
    <phoneticPr fontId="2"/>
  </si>
  <si>
    <t>事業及び施設種別</t>
    <rPh sb="0" eb="2">
      <t>ジギョウ</t>
    </rPh>
    <rPh sb="2" eb="3">
      <t>オヨ</t>
    </rPh>
    <rPh sb="4" eb="6">
      <t>シセツ</t>
    </rPh>
    <rPh sb="6" eb="8">
      <t>シュベツ</t>
    </rPh>
    <phoneticPr fontId="2"/>
  </si>
  <si>
    <t>（百万円）</t>
  </si>
  <si>
    <t>Ｃ　効果促進事業</t>
    <rPh sb="2" eb="4">
      <t>コウカ</t>
    </rPh>
    <rPh sb="4" eb="6">
      <t>ソクシン</t>
    </rPh>
    <rPh sb="6" eb="8">
      <t>ジギョウ</t>
    </rPh>
    <phoneticPr fontId="2"/>
  </si>
  <si>
    <t>省略</t>
    <rPh sb="0" eb="2">
      <t>ショウリャク</t>
    </rPh>
    <phoneticPr fontId="2"/>
  </si>
  <si>
    <t>工種</t>
  </si>
  <si>
    <t>一体的に実施することにより期待される効果</t>
    <rPh sb="0" eb="2">
      <t>イッタイ</t>
    </rPh>
    <rPh sb="2" eb="3">
      <t>テキ</t>
    </rPh>
    <rPh sb="4" eb="6">
      <t>ジッシ</t>
    </rPh>
    <rPh sb="13" eb="15">
      <t>キタイ</t>
    </rPh>
    <rPh sb="18" eb="20">
      <t>コウカ</t>
    </rPh>
    <phoneticPr fontId="2"/>
  </si>
  <si>
    <t>堤防耐震化，水門耐震化</t>
    <rPh sb="0" eb="2">
      <t>テイボウ</t>
    </rPh>
    <rPh sb="2" eb="5">
      <t>タイシンカ</t>
    </rPh>
    <rPh sb="6" eb="8">
      <t>スイモン</t>
    </rPh>
    <rPh sb="8" eb="11">
      <t>タイシンカ</t>
    </rPh>
    <phoneticPr fontId="2"/>
  </si>
  <si>
    <t>阿南市，美波町，牟岐町，海陽町</t>
    <rPh sb="0" eb="3">
      <t>アナンシ</t>
    </rPh>
    <rPh sb="4" eb="7">
      <t>ミナミチョウ</t>
    </rPh>
    <rPh sb="8" eb="11">
      <t>ムギチョウ</t>
    </rPh>
    <rPh sb="12" eb="15">
      <t>カイヨウチョウ</t>
    </rPh>
    <phoneticPr fontId="2"/>
  </si>
  <si>
    <t>策定状況</t>
    <rPh sb="0" eb="2">
      <t>サクテイ</t>
    </rPh>
    <rPh sb="2" eb="4">
      <t>ジョウキョウ</t>
    </rPh>
    <phoneticPr fontId="2"/>
  </si>
  <si>
    <t>個別施設計画</t>
    <rPh sb="0" eb="2">
      <t>コベツ</t>
    </rPh>
    <rPh sb="2" eb="4">
      <t>シセツ</t>
    </rPh>
    <rPh sb="4" eb="6">
      <t>ケイカク</t>
    </rPh>
    <phoneticPr fontId="2"/>
  </si>
  <si>
    <t>H28</t>
    <phoneticPr fontId="2"/>
  </si>
  <si>
    <t>Ｄ　社会資本整備円滑化地籍整備事業</t>
    <rPh sb="2" eb="4">
      <t>シャカイ</t>
    </rPh>
    <rPh sb="4" eb="6">
      <t>シホン</t>
    </rPh>
    <rPh sb="6" eb="8">
      <t>セイビ</t>
    </rPh>
    <rPh sb="8" eb="11">
      <t>エンカツカ</t>
    </rPh>
    <rPh sb="11" eb="13">
      <t>チセキ</t>
    </rPh>
    <rPh sb="13" eb="15">
      <t>セイビ</t>
    </rPh>
    <rPh sb="15" eb="17">
      <t>ジギョウ</t>
    </rPh>
    <phoneticPr fontId="2"/>
  </si>
  <si>
    <t>要素となる事業名
（事業箇所）</t>
    <rPh sb="10" eb="12">
      <t>ジギョウ</t>
    </rPh>
    <rPh sb="12" eb="14">
      <t>カショ</t>
    </rPh>
    <phoneticPr fontId="2"/>
  </si>
  <si>
    <t>（面積等）</t>
    <rPh sb="1" eb="3">
      <t>メンセキ</t>
    </rPh>
    <rPh sb="3" eb="4">
      <t>トウ</t>
    </rPh>
    <phoneticPr fontId="2"/>
  </si>
  <si>
    <t>H29</t>
    <phoneticPr fontId="2"/>
  </si>
  <si>
    <t>H30</t>
    <phoneticPr fontId="2"/>
  </si>
  <si>
    <t>H31</t>
    <phoneticPr fontId="2"/>
  </si>
  <si>
    <t>H32</t>
    <phoneticPr fontId="2"/>
  </si>
  <si>
    <t>別紙５－２</t>
    <rPh sb="0" eb="2">
      <t>ベッシ</t>
    </rPh>
    <phoneticPr fontId="2"/>
  </si>
  <si>
    <t>合計
（Ａ＋Ｂ＋Ｃ＋Ｄ）</t>
    <rPh sb="0" eb="2">
      <t>ゴウケイケイ</t>
    </rPh>
    <phoneticPr fontId="2"/>
  </si>
  <si>
    <t>（単位：百万円）</t>
  </si>
  <si>
    <t>重点配分対象の該当</t>
    <rPh sb="0" eb="2">
      <t>ジュウテン</t>
    </rPh>
    <rPh sb="2" eb="4">
      <t>ハイブン</t>
    </rPh>
    <rPh sb="4" eb="6">
      <t>タイショウ</t>
    </rPh>
    <rPh sb="7" eb="9">
      <t>ガイトウ</t>
    </rPh>
    <phoneticPr fontId="2"/>
  </si>
  <si>
    <t>Ｂ</t>
    <phoneticPr fontId="2"/>
  </si>
  <si>
    <t>０百万円</t>
    <rPh sb="1" eb="4">
      <t>ヒャクマンエン</t>
    </rPh>
    <phoneticPr fontId="2"/>
  </si>
  <si>
    <t>Ｃ</t>
    <phoneticPr fontId="2"/>
  </si>
  <si>
    <t>効果促進事業費の割合</t>
    <phoneticPr fontId="2"/>
  </si>
  <si>
    <t>Ｃ／（Ａ＋Ｂ＋Ｃ＋Ｄ）</t>
    <phoneticPr fontId="2"/>
  </si>
  <si>
    <t>H26</t>
    <phoneticPr fontId="2"/>
  </si>
  <si>
    <t>交付金の執行状況</t>
    <phoneticPr fontId="2"/>
  </si>
  <si>
    <t>交付対象</t>
    <rPh sb="2" eb="4">
      <t>タイショウ</t>
    </rPh>
    <phoneticPr fontId="2"/>
  </si>
  <si>
    <t>費用便益比</t>
    <phoneticPr fontId="2"/>
  </si>
  <si>
    <t>・・・</t>
    <phoneticPr fontId="2"/>
  </si>
  <si>
    <t>計画別流用
増△減額
（b）</t>
    <phoneticPr fontId="2"/>
  </si>
  <si>
    <t>交付額
（c=a+b）</t>
    <phoneticPr fontId="2"/>
  </si>
  <si>
    <t>H22</t>
    <phoneticPr fontId="2"/>
  </si>
  <si>
    <t>H23</t>
    <phoneticPr fontId="2"/>
  </si>
  <si>
    <t>H24</t>
    <phoneticPr fontId="2"/>
  </si>
  <si>
    <t>H25</t>
    <phoneticPr fontId="2"/>
  </si>
  <si>
    <t>1-A1'-17</t>
    <phoneticPr fontId="2"/>
  </si>
  <si>
    <t>Ｄ</t>
  </si>
  <si>
    <t>千葉県流山市</t>
    <rPh sb="0" eb="2">
      <t>チバ</t>
    </rPh>
    <rPh sb="3" eb="6">
      <t>ナ</t>
    </rPh>
    <phoneticPr fontId="2"/>
  </si>
  <si>
    <t>未契約繰越＋不用率が10％を超えている場合その理由</t>
    <rPh sb="0" eb="3">
      <t>ミケイヤク</t>
    </rPh>
    <rPh sb="3" eb="5">
      <t>クリコ</t>
    </rPh>
    <rPh sb="6" eb="8">
      <t>フヨウ</t>
    </rPh>
    <rPh sb="8" eb="9">
      <t>リツ</t>
    </rPh>
    <rPh sb="14" eb="15">
      <t>コ</t>
    </rPh>
    <rPh sb="19" eb="21">
      <t>バアイ</t>
    </rPh>
    <rPh sb="23" eb="25">
      <t>リユウ</t>
    </rPh>
    <phoneticPr fontId="2"/>
  </si>
  <si>
    <t>未契約繰越＋不用率
(h = (g+h)/(c+d)）</t>
    <rPh sb="0" eb="3">
      <t>ミケイヤク</t>
    </rPh>
    <rPh sb="3" eb="5">
      <t>クリコ</t>
    </rPh>
    <rPh sb="6" eb="8">
      <t>フヨウ</t>
    </rPh>
    <rPh sb="8" eb="9">
      <t>リツ</t>
    </rPh>
    <phoneticPr fontId="2"/>
  </si>
  <si>
    <t>不用額
（h = c+d-e-f）</t>
    <rPh sb="0" eb="3">
      <t>フヨウガク</t>
    </rPh>
    <phoneticPr fontId="2"/>
  </si>
  <si>
    <t>うち未契約繰越額
（g）</t>
    <rPh sb="2" eb="5">
      <t>ミケイヤク</t>
    </rPh>
    <rPh sb="5" eb="8">
      <t>クリコシガク</t>
    </rPh>
    <phoneticPr fontId="2"/>
  </si>
  <si>
    <t>翌年度繰越額
（f）</t>
    <rPh sb="0" eb="3">
      <t>ヨクネンド</t>
    </rPh>
    <rPh sb="3" eb="6">
      <t>クリコシガク</t>
    </rPh>
    <phoneticPr fontId="2"/>
  </si>
  <si>
    <t>支払済額
（e）</t>
    <rPh sb="0" eb="2">
      <t>シハラ</t>
    </rPh>
    <rPh sb="2" eb="3">
      <t>ズ</t>
    </rPh>
    <rPh sb="3" eb="4">
      <t>ガク</t>
    </rPh>
    <phoneticPr fontId="2"/>
  </si>
  <si>
    <t>前年度からの繰越額
（d）</t>
    <rPh sb="0" eb="3">
      <t>ゼンネンド</t>
    </rPh>
    <rPh sb="6" eb="9">
      <t>クリコシガク</t>
    </rPh>
    <phoneticPr fontId="2"/>
  </si>
  <si>
    <t>配分額
（a）</t>
    <rPh sb="0" eb="2">
      <t>ハイブン</t>
    </rPh>
    <rPh sb="2" eb="3">
      <t>ガク</t>
    </rPh>
    <phoneticPr fontId="2"/>
  </si>
  <si>
    <t>流山市</t>
    <rPh sb="0" eb="3">
      <t>ナ</t>
    </rPh>
    <phoneticPr fontId="2"/>
  </si>
  <si>
    <t>防災</t>
    <rPh sb="0" eb="2">
      <t>ボウサイ</t>
    </rPh>
    <phoneticPr fontId="2"/>
  </si>
  <si>
    <t>策定済み</t>
    <rPh sb="0" eb="2">
      <t>サクテイ</t>
    </rPh>
    <rPh sb="2" eb="3">
      <t>ズ</t>
    </rPh>
    <phoneticPr fontId="2"/>
  </si>
  <si>
    <t>都市防災総合推進事業
（防災まちづくり拠点）</t>
    <rPh sb="0" eb="2">
      <t>トシ</t>
    </rPh>
    <rPh sb="2" eb="4">
      <t>ボウサイ</t>
    </rPh>
    <rPh sb="4" eb="6">
      <t>ソウゴウ</t>
    </rPh>
    <rPh sb="6" eb="8">
      <t>スイシン</t>
    </rPh>
    <rPh sb="8" eb="10">
      <t>ジギョウ</t>
    </rPh>
    <rPh sb="12" eb="14">
      <t>ボウサイ</t>
    </rPh>
    <rPh sb="19" eb="21">
      <t>キョテン</t>
    </rPh>
    <phoneticPr fontId="2"/>
  </si>
  <si>
    <t>1-A-1</t>
    <phoneticPr fontId="2"/>
  </si>
  <si>
    <t>流山市都市防災事業計画（防災・安全)</t>
    <rPh sb="0" eb="3">
      <t>ナガレヤマシ</t>
    </rPh>
    <rPh sb="3" eb="5">
      <t>トシ</t>
    </rPh>
    <rPh sb="5" eb="7">
      <t>ボウサイ</t>
    </rPh>
    <rPh sb="7" eb="9">
      <t>ジギョウ</t>
    </rPh>
    <rPh sb="9" eb="11">
      <t>ケイカク</t>
    </rPh>
    <rPh sb="12" eb="14">
      <t>ボウサイ</t>
    </rPh>
    <rPh sb="15" eb="17">
      <t>アンゼン</t>
    </rPh>
    <phoneticPr fontId="2"/>
  </si>
  <si>
    <t>流山市</t>
    <rPh sb="0" eb="3">
      <t>ナガレヤマシ</t>
    </rPh>
    <phoneticPr fontId="2"/>
  </si>
  <si>
    <t>０百万円</t>
    <rPh sb="1" eb="3">
      <t>ヒャクマン</t>
    </rPh>
    <rPh sb="3" eb="4">
      <t>エン</t>
    </rPh>
    <phoneticPr fontId="2"/>
  </si>
  <si>
    <t>０百万円</t>
    <phoneticPr fontId="2"/>
  </si>
  <si>
    <t>A１　基幹事業</t>
    <rPh sb="3" eb="5">
      <t>キカン</t>
    </rPh>
    <rPh sb="5" eb="7">
      <t>ジギョウ</t>
    </rPh>
    <phoneticPr fontId="2"/>
  </si>
  <si>
    <t>C1　効果促進事業</t>
    <rPh sb="3" eb="5">
      <t>コウカ</t>
    </rPh>
    <rPh sb="5" eb="7">
      <t>ソクシン</t>
    </rPh>
    <rPh sb="7" eb="9">
      <t>ジギョウ</t>
    </rPh>
    <phoneticPr fontId="2"/>
  </si>
  <si>
    <t>参考図面（防災・安全交付金）</t>
    <rPh sb="0" eb="2">
      <t>サンコウ</t>
    </rPh>
    <rPh sb="2" eb="4">
      <t>ズメン</t>
    </rPh>
    <rPh sb="5" eb="7">
      <t>ボウサイ</t>
    </rPh>
    <rPh sb="8" eb="10">
      <t>アンゼン</t>
    </rPh>
    <rPh sb="10" eb="13">
      <t>コウフキン</t>
    </rPh>
    <phoneticPr fontId="2"/>
  </si>
  <si>
    <t>社会資本総合整備計画（防災・安全交付金）</t>
    <rPh sb="0" eb="2">
      <t>シャカイ</t>
    </rPh>
    <rPh sb="2" eb="4">
      <t>シホン</t>
    </rPh>
    <rPh sb="4" eb="6">
      <t>ソウゴウ</t>
    </rPh>
    <rPh sb="6" eb="8">
      <t>セイビ</t>
    </rPh>
    <rPh sb="8" eb="10">
      <t>ケイカク</t>
    </rPh>
    <rPh sb="11" eb="13">
      <t>ボウサイ</t>
    </rPh>
    <rPh sb="14" eb="16">
      <t>アンゼン</t>
    </rPh>
    <rPh sb="16" eb="19">
      <t>コウフキン</t>
    </rPh>
    <phoneticPr fontId="2"/>
  </si>
  <si>
    <t>（H31当初）</t>
    <rPh sb="4" eb="6">
      <t>トウショ</t>
    </rPh>
    <phoneticPr fontId="2"/>
  </si>
  <si>
    <t>H33</t>
    <phoneticPr fontId="2"/>
  </si>
  <si>
    <t>H34</t>
    <phoneticPr fontId="2"/>
  </si>
  <si>
    <t>H35</t>
    <phoneticPr fontId="2"/>
  </si>
  <si>
    <t>平成31年度実施</t>
    <rPh sb="0" eb="2">
      <t>ヘイセイ</t>
    </rPh>
    <rPh sb="4" eb="6">
      <t>ネンド</t>
    </rPh>
    <rPh sb="6" eb="8">
      <t>ジッシ</t>
    </rPh>
    <phoneticPr fontId="2"/>
  </si>
  <si>
    <t>　　計画の成果目標（定量的指標）</t>
  </si>
  <si>
    <t xml:space="preserve">           流山市都市防災事業計画（防災・安全）</t>
    <rPh sb="11" eb="14">
      <t>ナ</t>
    </rPh>
    <rPh sb="14" eb="16">
      <t>トシ</t>
    </rPh>
    <rPh sb="16" eb="18">
      <t>ボウサイ</t>
    </rPh>
    <rPh sb="18" eb="20">
      <t>ジギョウ</t>
    </rPh>
    <rPh sb="20" eb="22">
      <t>ケイカク</t>
    </rPh>
    <rPh sb="23" eb="25">
      <t>ボウサイ</t>
    </rPh>
    <rPh sb="26" eb="28">
      <t>アンゼン</t>
    </rPh>
    <phoneticPr fontId="2"/>
  </si>
  <si>
    <t>防災備蓄倉庫の整備２か所</t>
    <rPh sb="0" eb="2">
      <t>ボウサイ</t>
    </rPh>
    <rPh sb="2" eb="4">
      <t>ビチク</t>
    </rPh>
    <rPh sb="4" eb="6">
      <t>ソウコ</t>
    </rPh>
    <rPh sb="7" eb="9">
      <t>セイビ</t>
    </rPh>
    <rPh sb="11" eb="12">
      <t>ショ</t>
    </rPh>
    <phoneticPr fontId="2"/>
  </si>
  <si>
    <t>Ａ</t>
    <phoneticPr fontId="2"/>
  </si>
  <si>
    <t>流山市都市防災事業計画（防災・安全）</t>
    <phoneticPr fontId="2"/>
  </si>
  <si>
    <t>平成31年度（1年間）</t>
    <phoneticPr fontId="2"/>
  </si>
  <si>
    <t>平成31年度</t>
    <rPh sb="0" eb="2">
      <t>ヘイセイ</t>
    </rPh>
    <rPh sb="4" eb="6">
      <t>ネンド</t>
    </rPh>
    <phoneticPr fontId="2"/>
  </si>
  <si>
    <t>４．８百万円</t>
    <rPh sb="3" eb="6">
      <t>ヒャクマンエン</t>
    </rPh>
    <phoneticPr fontId="2"/>
  </si>
  <si>
    <t>４．８百万円</t>
    <rPh sb="3" eb="5">
      <t>ヒャクマン</t>
    </rPh>
    <rPh sb="5" eb="6">
      <t>エン</t>
    </rPh>
    <phoneticPr fontId="2"/>
  </si>
  <si>
    <t>平成31年1月</t>
    <rPh sb="0" eb="2">
      <t>ヘイセイ</t>
    </rPh>
    <rPh sb="4" eb="5">
      <t>ネン</t>
    </rPh>
    <rPh sb="6" eb="7">
      <t>ガツ</t>
    </rPh>
    <phoneticPr fontId="2"/>
  </si>
  <si>
    <t>（H31末）</t>
    <rPh sb="4" eb="5">
      <t>マツ</t>
    </rPh>
    <phoneticPr fontId="2"/>
  </si>
  <si>
    <t>・防災備蓄倉庫等に備蓄する食糧について、備蓄率を98%に増加させる。</t>
    <rPh sb="1" eb="3">
      <t>ボウサイ</t>
    </rPh>
    <rPh sb="3" eb="5">
      <t>ビチク</t>
    </rPh>
    <rPh sb="5" eb="7">
      <t>ソウコ</t>
    </rPh>
    <rPh sb="7" eb="8">
      <t>トウ</t>
    </rPh>
    <rPh sb="9" eb="11">
      <t>ビチク</t>
    </rPh>
    <rPh sb="13" eb="15">
      <t>ショクリョウ</t>
    </rPh>
    <rPh sb="20" eb="22">
      <t>ビチク</t>
    </rPh>
    <rPh sb="22" eb="23">
      <t>リツ</t>
    </rPh>
    <rPh sb="28" eb="30">
      <t>ゾウカ</t>
    </rPh>
    <phoneticPr fontId="2"/>
  </si>
  <si>
    <t>備蓄食糧について、本市の避難者想定数（25,520人）の1日3食3日分（229,680食）に対する備蓄率</t>
    <rPh sb="0" eb="2">
      <t>ビチク</t>
    </rPh>
    <rPh sb="2" eb="4">
      <t>ショクリョウ</t>
    </rPh>
    <rPh sb="9" eb="11">
      <t>ホンシ</t>
    </rPh>
    <rPh sb="12" eb="15">
      <t>ヒナンシャ</t>
    </rPh>
    <rPh sb="15" eb="17">
      <t>ソウテイ</t>
    </rPh>
    <rPh sb="17" eb="18">
      <t>スウ</t>
    </rPh>
    <rPh sb="25" eb="26">
      <t>ニン</t>
    </rPh>
    <rPh sb="29" eb="30">
      <t>ニチ</t>
    </rPh>
    <rPh sb="31" eb="32">
      <t>ショク</t>
    </rPh>
    <rPh sb="33" eb="34">
      <t>ニチ</t>
    </rPh>
    <rPh sb="34" eb="35">
      <t>ブン</t>
    </rPh>
    <rPh sb="43" eb="44">
      <t>ショク</t>
    </rPh>
    <rPh sb="46" eb="47">
      <t>タイ</t>
    </rPh>
    <rPh sb="49" eb="51">
      <t>ビチク</t>
    </rPh>
    <rPh sb="51" eb="52">
      <t>リツ</t>
    </rPh>
    <phoneticPr fontId="2"/>
  </si>
  <si>
    <t xml:space="preserve">　本市が平成29年度に修正した地域防災計画では東京湾北部地震（冬18時）における避難者を25,520人と想定している。避難者の大半は体育館等のある大規模な避難所である小・中学校に避難すると想定される。今までは、一部の学校において、空き教室を活用し防災備蓄倉庫を整備してきたが、つくばエクスプレスの開通に伴う人口増加による児童・生徒数の増加の影響で、空き教室を活用できなくなる学校がでてきたことから、同学校の敷地内に防災備蓄倉庫を設置する必要がでてきた。その目的は、防災資機材を確保し、被災者の生命を守ること、さらには、生活必需品を備蓄することで、避難者の生活を確保することを目指すものである。
</t>
    <rPh sb="100" eb="101">
      <t>イマ</t>
    </rPh>
    <rPh sb="105" eb="107">
      <t>イチブ</t>
    </rPh>
    <rPh sb="108" eb="110">
      <t>ガッコウ</t>
    </rPh>
    <rPh sb="115" eb="116">
      <t>ア</t>
    </rPh>
    <rPh sb="117" eb="119">
      <t>キョウシツ</t>
    </rPh>
    <rPh sb="148" eb="150">
      <t>カイツウ</t>
    </rPh>
    <rPh sb="151" eb="152">
      <t>トモナ</t>
    </rPh>
    <rPh sb="153" eb="155">
      <t>ジンコウ</t>
    </rPh>
    <rPh sb="155" eb="157">
      <t>ゾウカ</t>
    </rPh>
    <rPh sb="160" eb="162">
      <t>ジドウ</t>
    </rPh>
    <rPh sb="163" eb="166">
      <t>セイトスウ</t>
    </rPh>
    <rPh sb="167" eb="169">
      <t>ゾウカ</t>
    </rPh>
    <rPh sb="170" eb="172">
      <t>エイキョウ</t>
    </rPh>
    <rPh sb="174" eb="175">
      <t>ア</t>
    </rPh>
    <rPh sb="176" eb="178">
      <t>キョウシツ</t>
    </rPh>
    <rPh sb="179" eb="181">
      <t>カツヨウ</t>
    </rPh>
    <rPh sb="187" eb="189">
      <t>ガッコウ</t>
    </rPh>
    <rPh sb="199" eb="200">
      <t>ドウ</t>
    </rPh>
    <rPh sb="200" eb="202">
      <t>ガッコウ</t>
    </rPh>
    <rPh sb="203" eb="205">
      <t>シキチ</t>
    </rPh>
    <rPh sb="205" eb="206">
      <t>ナイ</t>
    </rPh>
    <rPh sb="207" eb="209">
      <t>ボウサイ</t>
    </rPh>
    <rPh sb="209" eb="211">
      <t>ビチク</t>
    </rPh>
    <rPh sb="211" eb="213">
      <t>ソウコ</t>
    </rPh>
    <rPh sb="214" eb="216">
      <t>セッチ</t>
    </rPh>
    <rPh sb="218" eb="220">
      <t>ヒツヨウ</t>
    </rPh>
    <rPh sb="228" eb="230">
      <t>モクテキ</t>
    </rPh>
    <rPh sb="238" eb="240">
      <t>カクホ</t>
    </rPh>
    <rPh sb="242" eb="244">
      <t>ヒサイ</t>
    </rPh>
    <phoneticPr fontId="2"/>
  </si>
  <si>
    <t>社会資本総合整備計画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</si>
</sst>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76" formatCode="#,##0_);[Red]\(#,##0\)"/>
    <numFmt numFmtId="177" formatCode="0.0%"/>
    <numFmt numFmtId="178" formatCode="#,##0_ "/>
    <numFmt numFmtId="179" formatCode="\(#,##0\)"/>
    <numFmt numFmtId="180" formatCode="#,##0.000;[Red]\-#,##0.000"/>
    <numFmt numFmtId="181" formatCode="#,###.###&quot;百万円&quot;"/>
    <numFmt numFmtId="182" formatCode="&quot;4-A&quot;#"/>
    <numFmt numFmtId="183" formatCode="&quot;L=&quot;0.0&quot;km&quot;"/>
    <numFmt numFmtId="184" formatCode="#,###.####&quot;百万円&quot;"/>
    <numFmt numFmtId="185" formatCode="#,##0;&quot;△ &quot;#,##0"/>
    <numFmt numFmtId="186" formatCode="#,##0.0;&quot;△ &quot;#,##0.0"/>
    <numFmt numFmtId="187" formatCode="#,##0.0_);[Red]\(#,##0.0\)"/>
    <numFmt numFmtId="188" formatCode="0.0_ 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18"/>
      <name val="ＭＳ 明朝"/>
      <family val="1"/>
      <charset val="128"/>
    </font>
    <font>
      <sz val="9"/>
      <name val="ＭＳ ゴシック"/>
      <family val="3"/>
      <charset val="128"/>
    </font>
    <font>
      <u/>
      <sz val="9"/>
      <name val="ＭＳ 明朝"/>
      <family val="1"/>
      <charset val="128"/>
    </font>
    <font>
      <sz val="6"/>
      <name val="ＭＳ 明朝"/>
      <family val="1"/>
      <charset val="128"/>
    </font>
    <font>
      <b/>
      <sz val="9"/>
      <name val="ＭＳ ゴシック"/>
      <family val="3"/>
      <charset val="128"/>
    </font>
    <font>
      <sz val="9"/>
      <name val="HG創英角ﾎﾟｯﾌﾟ体"/>
      <family val="3"/>
      <charset val="128"/>
    </font>
    <font>
      <b/>
      <sz val="9"/>
      <name val="ＭＳ 明朝"/>
      <family val="1"/>
      <charset val="128"/>
    </font>
    <font>
      <sz val="14"/>
      <name val="ＭＳ 明朝"/>
      <family val="1"/>
      <charset val="128"/>
    </font>
    <font>
      <sz val="8"/>
      <name val="ＭＳ 明朝"/>
      <family val="1"/>
      <charset val="128"/>
    </font>
    <font>
      <sz val="8"/>
      <name val="ＭＳ Ｐゴシック"/>
      <family val="3"/>
      <charset val="128"/>
    </font>
    <font>
      <sz val="12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trike/>
      <sz val="9"/>
      <name val="ＭＳ 明朝"/>
      <family val="1"/>
      <charset val="128"/>
    </font>
    <font>
      <strike/>
      <sz val="8"/>
      <name val="ＭＳ 明朝"/>
      <family val="1"/>
      <charset val="128"/>
    </font>
    <font>
      <strike/>
      <sz val="4"/>
      <name val="ＭＳ 明朝"/>
      <family val="1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36"/>
      <name val="ＭＳ Ｐゴシック"/>
      <family val="3"/>
      <charset val="128"/>
    </font>
    <font>
      <sz val="9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1"/>
      <color rgb="FFFF0000"/>
      <name val="ＭＳ Ｐゴシック"/>
      <family val="3"/>
      <charset val="128"/>
    </font>
    <font>
      <sz val="9"/>
      <color rgb="FFFF0000"/>
      <name val="ＭＳ ゴシック"/>
      <family val="3"/>
      <charset val="128"/>
    </font>
    <font>
      <strike/>
      <sz val="9"/>
      <color rgb="FFFF000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8"/>
      <color theme="1"/>
      <name val="ＭＳ 明朝"/>
      <family val="1"/>
      <charset val="128"/>
    </font>
    <font>
      <sz val="6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11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/>
      <top style="medium">
        <color indexed="64"/>
      </top>
      <bottom style="double">
        <color auto="1"/>
      </bottom>
      <diagonal/>
    </border>
    <border>
      <left/>
      <right style="thin">
        <color indexed="64"/>
      </right>
      <top style="medium">
        <color indexed="64"/>
      </top>
      <bottom style="double">
        <color auto="1"/>
      </bottom>
      <diagonal/>
    </border>
    <border>
      <left style="thin">
        <color indexed="64"/>
      </left>
      <right/>
      <top style="medium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>
      <alignment vertical="center"/>
    </xf>
  </cellStyleXfs>
  <cellXfs count="512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center" vertical="center" shrinkToFit="1"/>
    </xf>
    <xf numFmtId="0" fontId="12" fillId="0" borderId="7" xfId="0" applyFont="1" applyFill="1" applyBorder="1" applyAlignment="1">
      <alignment vertical="center"/>
    </xf>
    <xf numFmtId="0" fontId="12" fillId="0" borderId="7" xfId="0" applyFont="1" applyFill="1" applyBorder="1" applyAlignment="1">
      <alignment horizontal="right" vertical="center"/>
    </xf>
    <xf numFmtId="0" fontId="12" fillId="0" borderId="4" xfId="0" applyFont="1" applyFill="1" applyBorder="1" applyAlignment="1">
      <alignment vertical="center"/>
    </xf>
    <xf numFmtId="176" fontId="3" fillId="0" borderId="8" xfId="0" applyNumberFormat="1" applyFont="1" applyFill="1" applyBorder="1" applyAlignment="1">
      <alignment horizontal="left" vertical="center" shrinkToFit="1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vertical="center"/>
    </xf>
    <xf numFmtId="0" fontId="3" fillId="0" borderId="10" xfId="0" applyFont="1" applyFill="1" applyBorder="1"/>
    <xf numFmtId="0" fontId="3" fillId="0" borderId="11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vertical="center"/>
    </xf>
    <xf numFmtId="0" fontId="3" fillId="0" borderId="21" xfId="0" applyFont="1" applyFill="1" applyBorder="1" applyAlignment="1">
      <alignment vertical="center"/>
    </xf>
    <xf numFmtId="18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shrinkToFit="1"/>
    </xf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/>
    <xf numFmtId="176" fontId="3" fillId="0" borderId="0" xfId="0" applyNumberFormat="1" applyFont="1" applyFill="1" applyBorder="1" applyAlignment="1">
      <alignment vertical="center" shrinkToFit="1"/>
    </xf>
    <xf numFmtId="0" fontId="13" fillId="0" borderId="7" xfId="0" applyFont="1" applyFill="1" applyBorder="1"/>
    <xf numFmtId="0" fontId="1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shrinkToFit="1"/>
    </xf>
    <xf numFmtId="0" fontId="3" fillId="0" borderId="0" xfId="0" applyFont="1" applyFill="1" applyAlignment="1">
      <alignment vertical="center"/>
    </xf>
    <xf numFmtId="0" fontId="3" fillId="0" borderId="24" xfId="0" applyFont="1" applyFill="1" applyBorder="1" applyAlignment="1">
      <alignment vertical="center"/>
    </xf>
    <xf numFmtId="0" fontId="3" fillId="0" borderId="19" xfId="0" applyFont="1" applyFill="1" applyBorder="1" applyAlignment="1">
      <alignment vertical="center"/>
    </xf>
    <xf numFmtId="0" fontId="3" fillId="0" borderId="28" xfId="0" applyFont="1" applyFill="1" applyBorder="1" applyAlignment="1">
      <alignment vertical="center"/>
    </xf>
    <xf numFmtId="0" fontId="3" fillId="0" borderId="29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38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3" fillId="0" borderId="22" xfId="0" applyFont="1" applyFill="1" applyBorder="1" applyAlignment="1">
      <alignment horizontal="right" vertical="center"/>
    </xf>
    <xf numFmtId="0" fontId="3" fillId="0" borderId="15" xfId="0" applyFont="1" applyFill="1" applyBorder="1" applyAlignment="1">
      <alignment horizontal="centerContinuous" vertical="center"/>
    </xf>
    <xf numFmtId="0" fontId="3" fillId="0" borderId="10" xfId="0" applyFont="1" applyFill="1" applyBorder="1" applyAlignment="1">
      <alignment horizontal="centerContinuous" vertical="center"/>
    </xf>
    <xf numFmtId="0" fontId="3" fillId="0" borderId="5" xfId="0" applyFont="1" applyFill="1" applyBorder="1" applyAlignment="1">
      <alignment horizontal="centerContinuous" vertical="center"/>
    </xf>
    <xf numFmtId="0" fontId="3" fillId="0" borderId="0" xfId="0" applyFont="1" applyFill="1" applyBorder="1"/>
    <xf numFmtId="0" fontId="4" fillId="0" borderId="0" xfId="0" applyFont="1" applyFill="1" applyAlignment="1">
      <alignment horizontal="centerContinuous" vertical="center"/>
    </xf>
    <xf numFmtId="0" fontId="3" fillId="0" borderId="15" xfId="0" applyFont="1" applyFill="1" applyBorder="1" applyAlignment="1">
      <alignment vertical="center"/>
    </xf>
    <xf numFmtId="0" fontId="3" fillId="0" borderId="2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/>
    </xf>
    <xf numFmtId="179" fontId="3" fillId="0" borderId="0" xfId="0" applyNumberFormat="1" applyFont="1" applyFill="1" applyBorder="1" applyAlignment="1">
      <alignment vertical="center"/>
    </xf>
    <xf numFmtId="0" fontId="3" fillId="0" borderId="7" xfId="0" applyFont="1" applyFill="1" applyBorder="1"/>
    <xf numFmtId="179" fontId="3" fillId="0" borderId="7" xfId="0" applyNumberFormat="1" applyFont="1" applyFill="1" applyBorder="1" applyAlignment="1">
      <alignment vertical="center"/>
    </xf>
    <xf numFmtId="0" fontId="3" fillId="0" borderId="62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vertical="center"/>
    </xf>
    <xf numFmtId="0" fontId="3" fillId="0" borderId="60" xfId="0" applyFont="1" applyFill="1" applyBorder="1"/>
    <xf numFmtId="0" fontId="3" fillId="0" borderId="60" xfId="0" applyFont="1" applyFill="1" applyBorder="1" applyAlignment="1">
      <alignment horizontal="center" vertical="center"/>
    </xf>
    <xf numFmtId="180" fontId="3" fillId="0" borderId="63" xfId="1" applyNumberFormat="1" applyFont="1" applyFill="1" applyBorder="1" applyAlignment="1">
      <alignment horizontal="right" vertical="center"/>
    </xf>
    <xf numFmtId="176" fontId="3" fillId="0" borderId="64" xfId="0" applyNumberFormat="1" applyFont="1" applyFill="1" applyBorder="1" applyAlignment="1">
      <alignment vertic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38" fontId="3" fillId="0" borderId="2" xfId="0" applyNumberFormat="1" applyFont="1" applyFill="1" applyBorder="1" applyAlignment="1">
      <alignment horizontal="right" vertical="center"/>
    </xf>
    <xf numFmtId="179" fontId="3" fillId="0" borderId="8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3" fillId="0" borderId="0" xfId="0" applyFont="1" applyFill="1"/>
    <xf numFmtId="0" fontId="10" fillId="0" borderId="0" xfId="0" applyFont="1" applyFill="1"/>
    <xf numFmtId="0" fontId="6" fillId="0" borderId="0" xfId="0" applyFont="1" applyFill="1" applyAlignment="1">
      <alignment vertical="center"/>
    </xf>
    <xf numFmtId="180" fontId="3" fillId="0" borderId="60" xfId="1" applyNumberFormat="1" applyFont="1" applyFill="1" applyBorder="1" applyAlignment="1">
      <alignment horizontal="right" vertical="center"/>
    </xf>
    <xf numFmtId="0" fontId="3" fillId="0" borderId="20" xfId="0" applyNumberFormat="1" applyFont="1" applyFill="1" applyBorder="1" applyAlignment="1">
      <alignment horizontal="right" vertical="center"/>
    </xf>
    <xf numFmtId="38" fontId="3" fillId="0" borderId="20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0" fillId="0" borderId="0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 vertical="center" shrinkToFit="1"/>
    </xf>
    <xf numFmtId="0" fontId="3" fillId="0" borderId="2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 shrinkToFit="1"/>
    </xf>
    <xf numFmtId="0" fontId="16" fillId="0" borderId="0" xfId="0" applyFont="1"/>
    <xf numFmtId="0" fontId="16" fillId="0" borderId="41" xfId="0" applyFont="1" applyBorder="1"/>
    <xf numFmtId="0" fontId="16" fillId="0" borderId="7" xfId="0" applyFont="1" applyBorder="1"/>
    <xf numFmtId="0" fontId="16" fillId="0" borderId="20" xfId="0" applyFont="1" applyBorder="1"/>
    <xf numFmtId="0" fontId="16" fillId="0" borderId="23" xfId="0" applyFont="1" applyBorder="1"/>
    <xf numFmtId="0" fontId="16" fillId="0" borderId="0" xfId="0" applyFont="1" applyBorder="1"/>
    <xf numFmtId="0" fontId="16" fillId="0" borderId="30" xfId="0" applyFont="1" applyBorder="1"/>
    <xf numFmtId="0" fontId="16" fillId="0" borderId="11" xfId="0" applyFont="1" applyBorder="1"/>
    <xf numFmtId="0" fontId="16" fillId="0" borderId="10" xfId="0" applyFont="1" applyBorder="1"/>
    <xf numFmtId="0" fontId="16" fillId="0" borderId="15" xfId="0" applyFont="1" applyBorder="1"/>
    <xf numFmtId="0" fontId="3" fillId="0" borderId="3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3" borderId="6" xfId="0" applyFont="1" applyFill="1" applyBorder="1" applyAlignment="1">
      <alignment horizontal="centerContinuous" vertical="center"/>
    </xf>
    <xf numFmtId="0" fontId="3" fillId="3" borderId="3" xfId="0" applyFont="1" applyFill="1" applyBorder="1" applyAlignment="1">
      <alignment horizontal="centerContinuous" vertical="center"/>
    </xf>
    <xf numFmtId="0" fontId="3" fillId="0" borderId="4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11" fillId="0" borderId="0" xfId="0" applyFont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shrinkToFit="1"/>
    </xf>
    <xf numFmtId="180" fontId="3" fillId="0" borderId="7" xfId="0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shrinkToFit="1"/>
    </xf>
    <xf numFmtId="0" fontId="17" fillId="0" borderId="2" xfId="0" applyFont="1" applyFill="1" applyBorder="1" applyAlignment="1">
      <alignment horizontal="center" vertical="center" shrinkToFit="1"/>
    </xf>
    <xf numFmtId="0" fontId="17" fillId="0" borderId="3" xfId="0" applyFont="1" applyFill="1" applyBorder="1" applyAlignment="1">
      <alignment vertical="center"/>
    </xf>
    <xf numFmtId="0" fontId="17" fillId="0" borderId="4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0" fontId="18" fillId="0" borderId="7" xfId="0" applyFont="1" applyFill="1" applyBorder="1" applyAlignment="1">
      <alignment vertical="center"/>
    </xf>
    <xf numFmtId="0" fontId="18" fillId="0" borderId="7" xfId="0" applyFont="1" applyFill="1" applyBorder="1" applyAlignment="1">
      <alignment horizontal="right" vertical="center"/>
    </xf>
    <xf numFmtId="0" fontId="18" fillId="0" borderId="4" xfId="0" applyFont="1" applyFill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0" fontId="17" fillId="0" borderId="2" xfId="0" applyNumberFormat="1" applyFont="1" applyFill="1" applyBorder="1" applyAlignment="1">
      <alignment horizontal="right" vertical="center"/>
    </xf>
    <xf numFmtId="0" fontId="17" fillId="0" borderId="20" xfId="0" applyNumberFormat="1" applyFont="1" applyFill="1" applyBorder="1" applyAlignment="1">
      <alignment horizontal="right" vertical="center"/>
    </xf>
    <xf numFmtId="176" fontId="17" fillId="0" borderId="8" xfId="0" applyNumberFormat="1" applyFont="1" applyFill="1" applyBorder="1" applyAlignment="1">
      <alignment horizontal="left" vertical="center" shrinkToFit="1"/>
    </xf>
    <xf numFmtId="0" fontId="17" fillId="0" borderId="3" xfId="0" applyFont="1" applyFill="1" applyBorder="1" applyAlignment="1">
      <alignment horizontal="center" vertical="center" shrinkToFit="1"/>
    </xf>
    <xf numFmtId="0" fontId="17" fillId="0" borderId="4" xfId="0" applyFont="1" applyFill="1" applyBorder="1" applyAlignment="1">
      <alignment vertical="center" shrinkToFit="1"/>
    </xf>
    <xf numFmtId="0" fontId="17" fillId="0" borderId="5" xfId="0" applyFont="1" applyFill="1" applyBorder="1" applyAlignment="1">
      <alignment vertical="center" shrinkToFit="1"/>
    </xf>
    <xf numFmtId="0" fontId="17" fillId="0" borderId="7" xfId="0" applyFont="1" applyFill="1" applyBorder="1" applyAlignment="1">
      <alignment horizontal="right" vertical="center"/>
    </xf>
    <xf numFmtId="0" fontId="17" fillId="0" borderId="3" xfId="2" applyFont="1" applyFill="1" applyBorder="1" applyAlignment="1">
      <alignment vertical="center"/>
    </xf>
    <xf numFmtId="0" fontId="17" fillId="0" borderId="4" xfId="2" applyFont="1" applyFill="1" applyBorder="1" applyAlignment="1">
      <alignment vertical="center"/>
    </xf>
    <xf numFmtId="0" fontId="0" fillId="0" borderId="0" xfId="0" applyBorder="1"/>
    <xf numFmtId="0" fontId="3" fillId="2" borderId="26" xfId="0" applyFont="1" applyFill="1" applyBorder="1" applyAlignment="1">
      <alignment horizontal="center" vertical="center"/>
    </xf>
    <xf numFmtId="0" fontId="0" fillId="0" borderId="0" xfId="0" applyFont="1"/>
    <xf numFmtId="0" fontId="20" fillId="0" borderId="0" xfId="0" applyFont="1"/>
    <xf numFmtId="0" fontId="20" fillId="0" borderId="0" xfId="0" applyFont="1" applyAlignment="1">
      <alignment horizontal="center"/>
    </xf>
    <xf numFmtId="58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23" fillId="0" borderId="10" xfId="0" applyFont="1" applyFill="1" applyBorder="1" applyAlignment="1">
      <alignment vertical="center"/>
    </xf>
    <xf numFmtId="0" fontId="23" fillId="0" borderId="25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23" fillId="0" borderId="9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3" fillId="0" borderId="19" xfId="0" applyFont="1" applyFill="1" applyBorder="1" applyAlignment="1">
      <alignment vertical="center"/>
    </xf>
    <xf numFmtId="0" fontId="23" fillId="0" borderId="24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0" borderId="40" xfId="0" applyFont="1" applyFill="1" applyBorder="1" applyAlignment="1">
      <alignment vertical="center"/>
    </xf>
    <xf numFmtId="0" fontId="23" fillId="0" borderId="7" xfId="0" applyFont="1" applyFill="1" applyBorder="1" applyAlignment="1">
      <alignment vertical="center"/>
    </xf>
    <xf numFmtId="0" fontId="23" fillId="0" borderId="17" xfId="0" applyFont="1" applyFill="1" applyBorder="1" applyAlignment="1">
      <alignment vertical="center"/>
    </xf>
    <xf numFmtId="0" fontId="23" fillId="0" borderId="11" xfId="0" applyFont="1" applyFill="1" applyBorder="1" applyAlignment="1">
      <alignment vertical="center"/>
    </xf>
    <xf numFmtId="0" fontId="23" fillId="0" borderId="36" xfId="0" applyFont="1" applyFill="1" applyBorder="1" applyAlignment="1">
      <alignment horizontal="left" vertical="center"/>
    </xf>
    <xf numFmtId="0" fontId="23" fillId="0" borderId="37" xfId="0" applyFont="1" applyFill="1" applyBorder="1" applyAlignment="1">
      <alignment horizontal="left" vertical="center"/>
    </xf>
    <xf numFmtId="0" fontId="23" fillId="0" borderId="66" xfId="0" applyFont="1" applyFill="1" applyBorder="1" applyAlignment="1">
      <alignment horizontal="left" vertical="center"/>
    </xf>
    <xf numFmtId="0" fontId="23" fillId="0" borderId="67" xfId="0" applyFont="1" applyFill="1" applyBorder="1" applyAlignment="1">
      <alignment horizontal="right" vertical="center"/>
    </xf>
    <xf numFmtId="177" fontId="23" fillId="4" borderId="30" xfId="0" applyNumberFormat="1" applyFont="1" applyFill="1" applyBorder="1" applyAlignment="1">
      <alignment vertical="center"/>
    </xf>
    <xf numFmtId="177" fontId="23" fillId="4" borderId="23" xfId="0" applyNumberFormat="1" applyFont="1" applyFill="1" applyBorder="1" applyAlignment="1">
      <alignment vertical="center"/>
    </xf>
    <xf numFmtId="177" fontId="23" fillId="4" borderId="44" xfId="0" applyNumberFormat="1" applyFont="1" applyFill="1" applyBorder="1" applyAlignment="1">
      <alignment vertical="center"/>
    </xf>
    <xf numFmtId="177" fontId="25" fillId="0" borderId="43" xfId="0" applyNumberFormat="1" applyFont="1" applyBorder="1" applyAlignment="1">
      <alignment vertical="top"/>
    </xf>
    <xf numFmtId="0" fontId="23" fillId="0" borderId="56" xfId="0" applyFont="1" applyFill="1" applyBorder="1" applyAlignment="1">
      <alignment vertical="center"/>
    </xf>
    <xf numFmtId="0" fontId="23" fillId="0" borderId="57" xfId="0" applyFont="1" applyFill="1" applyBorder="1" applyAlignment="1">
      <alignment vertical="center"/>
    </xf>
    <xf numFmtId="0" fontId="23" fillId="0" borderId="58" xfId="0" applyFont="1" applyFill="1" applyBorder="1" applyAlignment="1">
      <alignment vertical="center"/>
    </xf>
    <xf numFmtId="0" fontId="26" fillId="0" borderId="57" xfId="0" applyFont="1" applyFill="1" applyBorder="1" applyAlignment="1">
      <alignment horizontal="left" vertical="center"/>
    </xf>
    <xf numFmtId="0" fontId="23" fillId="0" borderId="26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4" borderId="6" xfId="0" applyFont="1" applyFill="1" applyBorder="1" applyAlignment="1">
      <alignment vertical="center"/>
    </xf>
    <xf numFmtId="176" fontId="23" fillId="2" borderId="20" xfId="0" applyNumberFormat="1" applyFont="1" applyFill="1" applyBorder="1" applyAlignment="1">
      <alignment horizontal="right" vertical="center"/>
    </xf>
    <xf numFmtId="0" fontId="23" fillId="4" borderId="3" xfId="0" applyFont="1" applyFill="1" applyBorder="1" applyAlignment="1">
      <alignment horizontal="center" vertical="center" shrinkToFit="1"/>
    </xf>
    <xf numFmtId="176" fontId="23" fillId="0" borderId="8" xfId="0" applyNumberFormat="1" applyFont="1" applyFill="1" applyBorder="1" applyAlignment="1">
      <alignment horizontal="left" vertical="center" shrinkToFit="1"/>
    </xf>
    <xf numFmtId="0" fontId="23" fillId="0" borderId="0" xfId="0" applyFont="1" applyFill="1" applyBorder="1" applyAlignment="1">
      <alignment vertical="center" shrinkToFit="1"/>
    </xf>
    <xf numFmtId="176" fontId="23" fillId="0" borderId="12" xfId="0" applyNumberFormat="1" applyFont="1" applyFill="1" applyBorder="1" applyAlignment="1">
      <alignment horizontal="center" vertical="center" shrinkToFit="1"/>
    </xf>
    <xf numFmtId="0" fontId="23" fillId="0" borderId="9" xfId="0" applyFont="1" applyFill="1" applyBorder="1" applyAlignment="1">
      <alignment horizontal="center" vertical="center"/>
    </xf>
    <xf numFmtId="0" fontId="23" fillId="0" borderId="10" xfId="0" applyFont="1" applyFill="1" applyBorder="1"/>
    <xf numFmtId="176" fontId="23" fillId="2" borderId="30" xfId="0" applyNumberFormat="1" applyFont="1" applyFill="1" applyBorder="1" applyAlignment="1">
      <alignment horizontal="right" vertical="center"/>
    </xf>
    <xf numFmtId="176" fontId="23" fillId="2" borderId="20" xfId="0" applyNumberFormat="1" applyFont="1" applyFill="1" applyBorder="1" applyAlignment="1">
      <alignment horizontal="center" vertical="center"/>
    </xf>
    <xf numFmtId="176" fontId="23" fillId="0" borderId="12" xfId="0" applyNumberFormat="1" applyFont="1" applyFill="1" applyBorder="1" applyAlignment="1">
      <alignment vertical="center"/>
    </xf>
    <xf numFmtId="176" fontId="23" fillId="0" borderId="0" xfId="0" applyNumberFormat="1" applyFont="1" applyFill="1" applyBorder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54" xfId="0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vertical="center"/>
    </xf>
    <xf numFmtId="0" fontId="23" fillId="2" borderId="26" xfId="0" applyFont="1" applyFill="1" applyBorder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19" xfId="0" applyFont="1" applyFill="1" applyBorder="1" applyAlignment="1">
      <alignment vertical="center"/>
    </xf>
    <xf numFmtId="0" fontId="23" fillId="2" borderId="54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176" fontId="23" fillId="0" borderId="0" xfId="0" applyNumberFormat="1" applyFont="1" applyFill="1" applyBorder="1" applyAlignment="1">
      <alignment horizontal="center" vertical="center" shrinkToFit="1"/>
    </xf>
    <xf numFmtId="0" fontId="3" fillId="4" borderId="0" xfId="0" applyFont="1" applyFill="1" applyBorder="1" applyAlignment="1">
      <alignment vertical="center"/>
    </xf>
    <xf numFmtId="0" fontId="28" fillId="0" borderId="36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28" fillId="0" borderId="37" xfId="0" applyFont="1" applyFill="1" applyBorder="1" applyAlignment="1">
      <alignment horizontal="left" vertical="center"/>
    </xf>
    <xf numFmtId="0" fontId="28" fillId="0" borderId="39" xfId="0" applyFont="1" applyFill="1" applyBorder="1" applyAlignment="1">
      <alignment horizontal="right" vertical="center"/>
    </xf>
    <xf numFmtId="177" fontId="28" fillId="4" borderId="45" xfId="0" applyNumberFormat="1" applyFont="1" applyFill="1" applyBorder="1" applyAlignment="1">
      <alignment vertical="center"/>
    </xf>
    <xf numFmtId="0" fontId="28" fillId="0" borderId="37" xfId="0" applyFont="1" applyFill="1" applyBorder="1" applyAlignment="1">
      <alignment horizontal="center" vertical="center"/>
    </xf>
    <xf numFmtId="177" fontId="28" fillId="4" borderId="45" xfId="3" applyNumberFormat="1" applyFont="1" applyFill="1" applyBorder="1" applyAlignment="1">
      <alignment vertical="center"/>
    </xf>
    <xf numFmtId="0" fontId="28" fillId="0" borderId="3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vertical="center"/>
    </xf>
    <xf numFmtId="0" fontId="28" fillId="0" borderId="11" xfId="0" applyFont="1" applyFill="1" applyBorder="1" applyAlignment="1">
      <alignment vertical="center"/>
    </xf>
    <xf numFmtId="0" fontId="28" fillId="0" borderId="9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23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28" fillId="0" borderId="15" xfId="0" applyFont="1" applyFill="1" applyBorder="1" applyAlignment="1">
      <alignment horizontal="centerContinuous" vertical="center"/>
    </xf>
    <xf numFmtId="0" fontId="28" fillId="0" borderId="10" xfId="0" applyFont="1" applyFill="1" applyBorder="1" applyAlignment="1">
      <alignment horizontal="centerContinuous" vertical="center"/>
    </xf>
    <xf numFmtId="0" fontId="28" fillId="0" borderId="11" xfId="0" applyFont="1" applyFill="1" applyBorder="1" applyAlignment="1">
      <alignment horizontal="centerContinuous" vertical="center"/>
    </xf>
    <xf numFmtId="0" fontId="28" fillId="0" borderId="66" xfId="0" applyFont="1" applyFill="1" applyBorder="1" applyAlignment="1">
      <alignment horizontal="left" vertical="center"/>
    </xf>
    <xf numFmtId="0" fontId="28" fillId="0" borderId="67" xfId="0" applyFont="1" applyFill="1" applyBorder="1" applyAlignment="1">
      <alignment horizontal="right" vertical="center"/>
    </xf>
    <xf numFmtId="177" fontId="28" fillId="4" borderId="39" xfId="0" applyNumberFormat="1" applyFont="1" applyFill="1" applyBorder="1" applyAlignment="1">
      <alignment vertical="center"/>
    </xf>
    <xf numFmtId="177" fontId="29" fillId="0" borderId="39" xfId="0" applyNumberFormat="1" applyFont="1" applyBorder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4" borderId="6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vertical="center"/>
    </xf>
    <xf numFmtId="0" fontId="28" fillId="0" borderId="21" xfId="0" applyFont="1" applyFill="1" applyBorder="1" applyAlignment="1">
      <alignment vertical="center"/>
    </xf>
    <xf numFmtId="0" fontId="28" fillId="0" borderId="51" xfId="0" applyFont="1" applyFill="1" applyBorder="1" applyAlignment="1">
      <alignment vertical="center"/>
    </xf>
    <xf numFmtId="0" fontId="28" fillId="0" borderId="29" xfId="0" applyFont="1" applyFill="1" applyBorder="1" applyAlignment="1">
      <alignment vertical="center"/>
    </xf>
    <xf numFmtId="0" fontId="28" fillId="0" borderId="14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Continuous" vertic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 shrinkToFit="1"/>
    </xf>
    <xf numFmtId="0" fontId="28" fillId="0" borderId="38" xfId="0" applyFont="1" applyFill="1" applyBorder="1" applyAlignment="1">
      <alignment horizontal="right" vertical="center"/>
    </xf>
    <xf numFmtId="0" fontId="28" fillId="2" borderId="15" xfId="0" applyFont="1" applyFill="1" applyBorder="1" applyAlignment="1">
      <alignment horizontal="center" vertical="center" shrinkToFit="1"/>
    </xf>
    <xf numFmtId="0" fontId="31" fillId="2" borderId="20" xfId="0" applyFont="1" applyFill="1" applyBorder="1" applyAlignment="1">
      <alignment horizontal="center" vertical="center" shrinkToFit="1"/>
    </xf>
    <xf numFmtId="0" fontId="28" fillId="4" borderId="3" xfId="0" applyFont="1" applyFill="1" applyBorder="1" applyAlignment="1">
      <alignment horizontal="center" vertical="center" shrinkToFit="1"/>
    </xf>
    <xf numFmtId="0" fontId="28" fillId="0" borderId="28" xfId="0" applyFont="1" applyFill="1" applyBorder="1" applyAlignment="1">
      <alignment vertical="center"/>
    </xf>
    <xf numFmtId="0" fontId="28" fillId="0" borderId="14" xfId="0" applyFont="1" applyFill="1" applyBorder="1" applyAlignment="1">
      <alignment horizontal="center" vertical="center" shrinkToFit="1"/>
    </xf>
    <xf numFmtId="0" fontId="28" fillId="0" borderId="2" xfId="0" applyFont="1" applyFill="1" applyBorder="1" applyAlignment="1">
      <alignment horizontal="center" vertical="center" shrinkToFit="1"/>
    </xf>
    <xf numFmtId="0" fontId="28" fillId="0" borderId="16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 shrinkToFit="1"/>
    </xf>
    <xf numFmtId="0" fontId="28" fillId="0" borderId="3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shrinkToFit="1"/>
    </xf>
    <xf numFmtId="0" fontId="28" fillId="0" borderId="6" xfId="0" applyFont="1" applyFill="1" applyBorder="1" applyAlignment="1">
      <alignment vertical="center"/>
    </xf>
    <xf numFmtId="176" fontId="28" fillId="0" borderId="2" xfId="0" applyNumberFormat="1" applyFont="1" applyFill="1" applyBorder="1" applyAlignment="1">
      <alignment horizontal="right" vertical="center"/>
    </xf>
    <xf numFmtId="0" fontId="28" fillId="0" borderId="18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vertical="center"/>
    </xf>
    <xf numFmtId="0" fontId="28" fillId="0" borderId="4" xfId="0" applyFont="1" applyFill="1" applyBorder="1"/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vertical="center"/>
    </xf>
    <xf numFmtId="176" fontId="28" fillId="0" borderId="3" xfId="0" applyNumberFormat="1" applyFont="1" applyFill="1" applyBorder="1" applyAlignment="1">
      <alignment horizontal="right" vertical="center"/>
    </xf>
    <xf numFmtId="0" fontId="28" fillId="0" borderId="31" xfId="0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horizontal="left"/>
    </xf>
    <xf numFmtId="0" fontId="28" fillId="0" borderId="33" xfId="0" applyFont="1" applyFill="1" applyBorder="1" applyAlignment="1">
      <alignment horizontal="left"/>
    </xf>
    <xf numFmtId="0" fontId="28" fillId="0" borderId="34" xfId="0" applyFont="1" applyFill="1" applyBorder="1" applyAlignment="1">
      <alignment horizontal="left"/>
    </xf>
    <xf numFmtId="0" fontId="28" fillId="0" borderId="68" xfId="0" applyFont="1" applyFill="1" applyBorder="1" applyAlignment="1">
      <alignment horizontal="center" vertical="center"/>
    </xf>
    <xf numFmtId="0" fontId="28" fillId="0" borderId="59" xfId="0" applyFont="1" applyFill="1" applyBorder="1" applyAlignment="1">
      <alignment horizontal="left"/>
    </xf>
    <xf numFmtId="0" fontId="28" fillId="0" borderId="60" xfId="0" applyFont="1" applyFill="1" applyBorder="1" applyAlignment="1">
      <alignment horizontal="left"/>
    </xf>
    <xf numFmtId="0" fontId="28" fillId="0" borderId="61" xfId="0" applyFont="1" applyFill="1" applyBorder="1" applyAlignment="1">
      <alignment horizontal="left"/>
    </xf>
    <xf numFmtId="0" fontId="28" fillId="2" borderId="27" xfId="0" applyFont="1" applyFill="1" applyBorder="1" applyAlignment="1">
      <alignment vertical="center"/>
    </xf>
    <xf numFmtId="0" fontId="28" fillId="2" borderId="21" xfId="0" applyFont="1" applyFill="1" applyBorder="1" applyAlignment="1">
      <alignment vertical="center"/>
    </xf>
    <xf numFmtId="0" fontId="28" fillId="2" borderId="28" xfId="0" applyFont="1" applyFill="1" applyBorder="1" applyAlignment="1">
      <alignment vertical="center"/>
    </xf>
    <xf numFmtId="0" fontId="28" fillId="2" borderId="29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vertical="center"/>
    </xf>
    <xf numFmtId="0" fontId="28" fillId="2" borderId="4" xfId="0" applyFont="1" applyFill="1" applyBorder="1" applyAlignment="1">
      <alignment vertical="center"/>
    </xf>
    <xf numFmtId="0" fontId="28" fillId="2" borderId="5" xfId="0" applyFont="1" applyFill="1" applyBorder="1" applyAlignment="1">
      <alignment vertical="center"/>
    </xf>
    <xf numFmtId="0" fontId="28" fillId="2" borderId="20" xfId="0" applyFont="1" applyFill="1" applyBorder="1" applyAlignment="1">
      <alignment horizontal="left" vertical="center"/>
    </xf>
    <xf numFmtId="0" fontId="28" fillId="2" borderId="7" xfId="0" applyFont="1" applyFill="1" applyBorder="1" applyAlignment="1">
      <alignment horizontal="center" vertical="center"/>
    </xf>
    <xf numFmtId="176" fontId="28" fillId="2" borderId="3" xfId="0" applyNumberFormat="1" applyFont="1" applyFill="1" applyBorder="1" applyAlignment="1">
      <alignment horizontal="right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4" xfId="0" applyFont="1" applyFill="1" applyBorder="1"/>
    <xf numFmtId="0" fontId="28" fillId="2" borderId="4" xfId="0" applyFont="1" applyFill="1" applyBorder="1" applyAlignment="1">
      <alignment horizontal="center" vertical="center"/>
    </xf>
    <xf numFmtId="176" fontId="28" fillId="2" borderId="6" xfId="0" applyNumberFormat="1" applyFont="1" applyFill="1" applyBorder="1" applyAlignment="1">
      <alignment horizontal="right" vertical="center"/>
    </xf>
    <xf numFmtId="0" fontId="28" fillId="2" borderId="24" xfId="0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28" fillId="2" borderId="0" xfId="0" applyFont="1" applyFill="1" applyBorder="1" applyAlignment="1">
      <alignment horizontal="left" vertical="center"/>
    </xf>
    <xf numFmtId="176" fontId="28" fillId="2" borderId="7" xfId="0" applyNumberFormat="1" applyFont="1" applyFill="1" applyBorder="1" applyAlignment="1">
      <alignment vertical="center"/>
    </xf>
    <xf numFmtId="176" fontId="28" fillId="2" borderId="41" xfId="0" applyNumberFormat="1" applyFont="1" applyFill="1" applyBorder="1" applyAlignment="1">
      <alignment vertical="center"/>
    </xf>
    <xf numFmtId="0" fontId="28" fillId="2" borderId="16" xfId="0" applyFont="1" applyFill="1" applyBorder="1" applyAlignment="1">
      <alignment horizontal="center" vertical="center"/>
    </xf>
    <xf numFmtId="0" fontId="28" fillId="2" borderId="68" xfId="0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4" fillId="0" borderId="0" xfId="0" applyFont="1" applyFill="1" applyAlignment="1">
      <alignment horizontal="right" vertical="center"/>
    </xf>
    <xf numFmtId="0" fontId="29" fillId="0" borderId="0" xfId="0" applyFont="1" applyAlignment="1">
      <alignment vertical="center"/>
    </xf>
    <xf numFmtId="0" fontId="34" fillId="0" borderId="1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188" fontId="3" fillId="4" borderId="3" xfId="0" applyNumberFormat="1" applyFont="1" applyFill="1" applyBorder="1" applyAlignment="1">
      <alignment horizontal="right" vertical="center" wrapText="1"/>
    </xf>
    <xf numFmtId="187" fontId="3" fillId="0" borderId="15" xfId="0" applyNumberFormat="1" applyFont="1" applyFill="1" applyBorder="1" applyAlignment="1">
      <alignment horizontal="right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8" xfId="0" applyFont="1" applyFill="1" applyBorder="1" applyAlignment="1">
      <alignment horizontal="left" vertical="center"/>
    </xf>
    <xf numFmtId="0" fontId="21" fillId="0" borderId="0" xfId="0" applyFont="1" applyAlignment="1">
      <alignment horizontal="center"/>
    </xf>
    <xf numFmtId="178" fontId="3" fillId="0" borderId="51" xfId="0" applyNumberFormat="1" applyFont="1" applyFill="1" applyBorder="1" applyAlignment="1">
      <alignment horizontal="center" vertical="center"/>
    </xf>
    <xf numFmtId="178" fontId="3" fillId="0" borderId="26" xfId="0" applyNumberFormat="1" applyFont="1" applyFill="1" applyBorder="1" applyAlignment="1">
      <alignment horizontal="center" vertical="center"/>
    </xf>
    <xf numFmtId="178" fontId="3" fillId="0" borderId="44" xfId="0" applyNumberFormat="1" applyFont="1" applyFill="1" applyBorder="1" applyAlignment="1">
      <alignment horizontal="center" vertical="center"/>
    </xf>
    <xf numFmtId="178" fontId="3" fillId="0" borderId="54" xfId="0" applyNumberFormat="1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184" fontId="3" fillId="0" borderId="51" xfId="0" applyNumberFormat="1" applyFont="1" applyFill="1" applyBorder="1" applyAlignment="1">
      <alignment horizontal="center" vertical="center"/>
    </xf>
    <xf numFmtId="184" fontId="3" fillId="0" borderId="26" xfId="0" applyNumberFormat="1" applyFont="1" applyFill="1" applyBorder="1" applyAlignment="1">
      <alignment horizontal="center" vertical="center"/>
    </xf>
    <xf numFmtId="184" fontId="3" fillId="0" borderId="44" xfId="0" applyNumberFormat="1" applyFont="1" applyFill="1" applyBorder="1" applyAlignment="1">
      <alignment horizontal="center" vertical="center"/>
    </xf>
    <xf numFmtId="184" fontId="3" fillId="0" borderId="54" xfId="0" applyNumberFormat="1" applyFont="1" applyFill="1" applyBorder="1" applyAlignment="1">
      <alignment horizontal="center" vertical="center"/>
    </xf>
    <xf numFmtId="184" fontId="3" fillId="0" borderId="29" xfId="0" applyNumberFormat="1" applyFont="1" applyFill="1" applyBorder="1" applyAlignment="1">
      <alignment horizontal="center" vertical="center"/>
    </xf>
    <xf numFmtId="184" fontId="3" fillId="0" borderId="42" xfId="0" applyNumberFormat="1" applyFont="1" applyFill="1" applyBorder="1" applyAlignment="1">
      <alignment horizontal="center" vertical="center"/>
    </xf>
    <xf numFmtId="9" fontId="3" fillId="0" borderId="46" xfId="0" applyNumberFormat="1" applyFont="1" applyFill="1" applyBorder="1" applyAlignment="1">
      <alignment horizontal="center" vertical="center"/>
    </xf>
    <xf numFmtId="9" fontId="3" fillId="0" borderId="29" xfId="0" applyNumberFormat="1" applyFont="1" applyFill="1" applyBorder="1" applyAlignment="1">
      <alignment horizontal="center" vertical="center"/>
    </xf>
    <xf numFmtId="9" fontId="3" fillId="0" borderId="47" xfId="0" applyNumberFormat="1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" vertical="center"/>
    </xf>
    <xf numFmtId="0" fontId="3" fillId="0" borderId="5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181" fontId="3" fillId="0" borderId="51" xfId="0" applyNumberFormat="1" applyFont="1" applyFill="1" applyBorder="1" applyAlignment="1">
      <alignment horizontal="center" vertical="center"/>
    </xf>
    <xf numFmtId="181" fontId="3" fillId="0" borderId="26" xfId="0" applyNumberFormat="1" applyFont="1" applyFill="1" applyBorder="1" applyAlignment="1">
      <alignment horizontal="center" vertical="center"/>
    </xf>
    <xf numFmtId="181" fontId="3" fillId="0" borderId="44" xfId="0" applyNumberFormat="1" applyFont="1" applyFill="1" applyBorder="1" applyAlignment="1">
      <alignment horizontal="center" vertical="center"/>
    </xf>
    <xf numFmtId="181" fontId="3" fillId="0" borderId="54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left" vertical="center"/>
    </xf>
    <xf numFmtId="58" fontId="3" fillId="0" borderId="42" xfId="0" quotePrefix="1" applyNumberFormat="1" applyFont="1" applyFill="1" applyBorder="1" applyAlignment="1">
      <alignment horizontal="right"/>
    </xf>
    <xf numFmtId="0" fontId="3" fillId="0" borderId="47" xfId="0" applyFont="1" applyFill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/>
    </xf>
    <xf numFmtId="0" fontId="3" fillId="2" borderId="58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48" xfId="0" applyFont="1" applyFill="1" applyBorder="1" applyAlignment="1">
      <alignment horizontal="center" vertical="center"/>
    </xf>
    <xf numFmtId="176" fontId="28" fillId="2" borderId="3" xfId="0" applyNumberFormat="1" applyFont="1" applyFill="1" applyBorder="1" applyAlignment="1">
      <alignment horizontal="center" vertical="center"/>
    </xf>
    <xf numFmtId="176" fontId="28" fillId="2" borderId="5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19" xfId="0" applyFont="1" applyFill="1" applyBorder="1" applyAlignment="1">
      <alignment horizontal="left" vertical="top" wrapText="1"/>
    </xf>
    <xf numFmtId="0" fontId="3" fillId="0" borderId="42" xfId="0" applyFont="1" applyFill="1" applyBorder="1" applyAlignment="1">
      <alignment horizontal="left" vertical="top" wrapText="1"/>
    </xf>
    <xf numFmtId="0" fontId="3" fillId="0" borderId="54" xfId="0" applyFont="1" applyFill="1" applyBorder="1" applyAlignment="1">
      <alignment horizontal="left" vertical="top" wrapText="1"/>
    </xf>
    <xf numFmtId="0" fontId="28" fillId="0" borderId="18" xfId="0" applyFont="1" applyFill="1" applyBorder="1" applyAlignment="1">
      <alignment horizontal="left" vertical="center"/>
    </xf>
    <xf numFmtId="0" fontId="28" fillId="0" borderId="4" xfId="0" applyFont="1" applyFill="1" applyBorder="1" applyAlignment="1">
      <alignment horizontal="left" vertical="center"/>
    </xf>
    <xf numFmtId="0" fontId="28" fillId="0" borderId="5" xfId="0" applyFont="1" applyFill="1" applyBorder="1" applyAlignment="1">
      <alignment horizontal="left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28" fillId="0" borderId="49" xfId="0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left" vertical="center"/>
    </xf>
    <xf numFmtId="0" fontId="24" fillId="0" borderId="15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25" xfId="0" applyFont="1" applyFill="1" applyBorder="1" applyAlignment="1">
      <alignment horizontal="left" vertical="top" wrapText="1"/>
    </xf>
    <xf numFmtId="0" fontId="24" fillId="0" borderId="3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19" xfId="0" applyFont="1" applyFill="1" applyBorder="1" applyAlignment="1">
      <alignment horizontal="left" vertical="top" wrapText="1"/>
    </xf>
    <xf numFmtId="177" fontId="3" fillId="0" borderId="51" xfId="0" applyNumberFormat="1" applyFont="1" applyFill="1" applyBorder="1" applyAlignment="1">
      <alignment horizontal="center" vertical="center"/>
    </xf>
    <xf numFmtId="177" fontId="3" fillId="0" borderId="29" xfId="0" applyNumberFormat="1" applyFont="1" applyFill="1" applyBorder="1" applyAlignment="1">
      <alignment horizontal="center" vertical="center"/>
    </xf>
    <xf numFmtId="177" fontId="3" fillId="0" borderId="26" xfId="0" applyNumberFormat="1" applyFont="1" applyFill="1" applyBorder="1" applyAlignment="1">
      <alignment horizontal="center" vertical="center"/>
    </xf>
    <xf numFmtId="177" fontId="3" fillId="0" borderId="44" xfId="0" applyNumberFormat="1" applyFont="1" applyFill="1" applyBorder="1" applyAlignment="1">
      <alignment horizontal="center" vertical="center"/>
    </xf>
    <xf numFmtId="177" fontId="3" fillId="0" borderId="42" xfId="0" applyNumberFormat="1" applyFont="1" applyFill="1" applyBorder="1" applyAlignment="1">
      <alignment horizontal="center" vertical="center"/>
    </xf>
    <xf numFmtId="177" fontId="3" fillId="0" borderId="54" xfId="0" applyNumberFormat="1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30" fillId="0" borderId="56" xfId="0" applyFont="1" applyFill="1" applyBorder="1" applyAlignment="1">
      <alignment horizontal="left" vertical="center"/>
    </xf>
    <xf numFmtId="0" fontId="30" fillId="0" borderId="57" xfId="0" applyFont="1" applyFill="1" applyBorder="1" applyAlignment="1">
      <alignment horizontal="left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left" vertical="center"/>
    </xf>
    <xf numFmtId="0" fontId="28" fillId="4" borderId="4" xfId="0" applyFont="1" applyFill="1" applyBorder="1" applyAlignment="1">
      <alignment horizontal="left" vertical="center"/>
    </xf>
    <xf numFmtId="0" fontId="28" fillId="4" borderId="5" xfId="0" applyFont="1" applyFill="1" applyBorder="1" applyAlignment="1">
      <alignment horizontal="left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4" xfId="0" applyFont="1" applyFill="1" applyBorder="1" applyAlignment="1">
      <alignment horizontal="center" vertical="center" wrapText="1"/>
    </xf>
    <xf numFmtId="0" fontId="28" fillId="4" borderId="5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left" vertical="center" wrapText="1"/>
    </xf>
    <xf numFmtId="0" fontId="28" fillId="2" borderId="14" xfId="0" applyFont="1" applyFill="1" applyBorder="1" applyAlignment="1">
      <alignment horizontal="center" vertical="center" wrapText="1" shrinkToFit="1"/>
    </xf>
    <xf numFmtId="0" fontId="28" fillId="2" borderId="2" xfId="0" applyFont="1" applyFill="1" applyBorder="1" applyAlignment="1">
      <alignment horizontal="center" vertical="center" wrapText="1" shrinkToFit="1"/>
    </xf>
    <xf numFmtId="0" fontId="28" fillId="2" borderId="3" xfId="0" applyFont="1" applyFill="1" applyBorder="1" applyAlignment="1">
      <alignment horizontal="center" vertical="center" shrinkToFit="1"/>
    </xf>
    <xf numFmtId="0" fontId="28" fillId="2" borderId="4" xfId="0" applyFont="1" applyFill="1" applyBorder="1" applyAlignment="1">
      <alignment horizontal="center" vertical="center" shrinkToFit="1"/>
    </xf>
    <xf numFmtId="0" fontId="28" fillId="2" borderId="5" xfId="0" applyFont="1" applyFill="1" applyBorder="1" applyAlignment="1">
      <alignment horizontal="center" vertical="center" shrinkToFit="1"/>
    </xf>
    <xf numFmtId="0" fontId="28" fillId="2" borderId="3" xfId="0" applyFont="1" applyFill="1" applyBorder="1" applyAlignment="1">
      <alignment horizontal="left" vertical="center"/>
    </xf>
    <xf numFmtId="0" fontId="28" fillId="2" borderId="4" xfId="0" applyFont="1" applyFill="1" applyBorder="1" applyAlignment="1">
      <alignment horizontal="left" vertical="center"/>
    </xf>
    <xf numFmtId="0" fontId="28" fillId="2" borderId="5" xfId="0" applyFont="1" applyFill="1" applyBorder="1" applyAlignment="1">
      <alignment horizontal="left" vertical="center"/>
    </xf>
    <xf numFmtId="176" fontId="28" fillId="2" borderId="3" xfId="0" applyNumberFormat="1" applyFont="1" applyFill="1" applyBorder="1" applyAlignment="1">
      <alignment vertical="center"/>
    </xf>
    <xf numFmtId="176" fontId="28" fillId="2" borderId="5" xfId="0" applyNumberFormat="1" applyFont="1" applyFill="1" applyBorder="1" applyAlignment="1">
      <alignment vertical="center"/>
    </xf>
    <xf numFmtId="0" fontId="33" fillId="2" borderId="59" xfId="0" applyFont="1" applyFill="1" applyBorder="1" applyAlignment="1">
      <alignment horizontal="left" vertical="center"/>
    </xf>
    <xf numFmtId="0" fontId="28" fillId="2" borderId="60" xfId="0" applyFont="1" applyFill="1" applyBorder="1" applyAlignment="1">
      <alignment horizontal="left" vertical="center"/>
    </xf>
    <xf numFmtId="0" fontId="28" fillId="2" borderId="61" xfId="0" applyFont="1" applyFill="1" applyBorder="1" applyAlignment="1">
      <alignment horizontal="left" vertical="center"/>
    </xf>
    <xf numFmtId="0" fontId="28" fillId="2" borderId="59" xfId="0" applyFont="1" applyFill="1" applyBorder="1" applyAlignment="1">
      <alignment horizontal="center" vertical="center"/>
    </xf>
    <xf numFmtId="0" fontId="28" fillId="2" borderId="61" xfId="0" applyFont="1" applyFill="1" applyBorder="1" applyAlignment="1">
      <alignment horizontal="center" vertical="center"/>
    </xf>
    <xf numFmtId="0" fontId="28" fillId="0" borderId="59" xfId="0" applyFont="1" applyFill="1" applyBorder="1" applyAlignment="1">
      <alignment horizontal="center"/>
    </xf>
    <xf numFmtId="0" fontId="28" fillId="0" borderId="61" xfId="0" applyFont="1" applyFill="1" applyBorder="1" applyAlignment="1">
      <alignment horizontal="center"/>
    </xf>
    <xf numFmtId="0" fontId="34" fillId="0" borderId="7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34" xfId="0" applyFont="1" applyFill="1" applyBorder="1" applyAlignment="1">
      <alignment horizontal="center" vertical="center" wrapText="1"/>
    </xf>
    <xf numFmtId="186" fontId="34" fillId="0" borderId="32" xfId="0" applyNumberFormat="1" applyFont="1" applyFill="1" applyBorder="1" applyAlignment="1">
      <alignment horizontal="center" vertical="center"/>
    </xf>
    <xf numFmtId="186" fontId="34" fillId="0" borderId="34" xfId="0" applyNumberFormat="1" applyFont="1" applyFill="1" applyBorder="1" applyAlignment="1">
      <alignment horizontal="center" vertical="center"/>
    </xf>
    <xf numFmtId="185" fontId="34" fillId="0" borderId="32" xfId="0" applyNumberFormat="1" applyFont="1" applyFill="1" applyBorder="1" applyAlignment="1">
      <alignment horizontal="center" vertical="center"/>
    </xf>
    <xf numFmtId="185" fontId="34" fillId="0" borderId="34" xfId="0" applyNumberFormat="1" applyFont="1" applyFill="1" applyBorder="1" applyAlignment="1">
      <alignment horizontal="center" vertical="center"/>
    </xf>
    <xf numFmtId="185" fontId="34" fillId="0" borderId="35" xfId="0" applyNumberFormat="1" applyFont="1" applyFill="1" applyBorder="1" applyAlignment="1">
      <alignment horizontal="center" vertical="center"/>
    </xf>
    <xf numFmtId="0" fontId="34" fillId="0" borderId="69" xfId="0" applyFont="1" applyFill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71" xfId="0" applyFont="1" applyFill="1" applyBorder="1" applyAlignment="1">
      <alignment horizontal="center" vertical="center"/>
    </xf>
    <xf numFmtId="0" fontId="34" fillId="0" borderId="72" xfId="0" applyFont="1" applyFill="1" applyBorder="1" applyAlignment="1">
      <alignment horizontal="center" vertical="center"/>
    </xf>
    <xf numFmtId="0" fontId="34" fillId="0" borderId="74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shrinkToFit="1"/>
    </xf>
    <xf numFmtId="0" fontId="28" fillId="0" borderId="5" xfId="0" applyFont="1" applyFill="1" applyBorder="1" applyAlignment="1">
      <alignment horizontal="center" vertical="center" shrinkToFit="1"/>
    </xf>
    <xf numFmtId="0" fontId="28" fillId="0" borderId="3" xfId="0" applyFont="1" applyFill="1" applyBorder="1" applyAlignment="1">
      <alignment horizontal="left" vertical="center" shrinkToFit="1"/>
    </xf>
    <xf numFmtId="0" fontId="28" fillId="0" borderId="4" xfId="0" applyFont="1" applyFill="1" applyBorder="1" applyAlignment="1">
      <alignment horizontal="left" vertical="center" shrinkToFit="1"/>
    </xf>
    <xf numFmtId="0" fontId="28" fillId="0" borderId="5" xfId="0" applyFont="1" applyFill="1" applyBorder="1" applyAlignment="1">
      <alignment horizontal="left" vertical="center" shrinkToFit="1"/>
    </xf>
    <xf numFmtId="0" fontId="31" fillId="2" borderId="3" xfId="0" applyFont="1" applyFill="1" applyBorder="1" applyAlignment="1">
      <alignment horizontal="left" vertical="center" shrinkToFit="1"/>
    </xf>
    <xf numFmtId="0" fontId="31" fillId="2" borderId="4" xfId="0" applyFont="1" applyFill="1" applyBorder="1" applyAlignment="1">
      <alignment horizontal="left" vertical="center" shrinkToFit="1"/>
    </xf>
    <xf numFmtId="0" fontId="29" fillId="0" borderId="5" xfId="0" applyFont="1" applyFill="1" applyBorder="1" applyAlignment="1">
      <alignment horizontal="center" vertical="center" shrinkToFit="1"/>
    </xf>
    <xf numFmtId="176" fontId="28" fillId="0" borderId="3" xfId="0" applyNumberFormat="1" applyFont="1" applyFill="1" applyBorder="1" applyAlignment="1">
      <alignment horizontal="center" vertical="center"/>
    </xf>
    <xf numFmtId="176" fontId="28" fillId="0" borderId="5" xfId="0" applyNumberFormat="1" applyFont="1" applyFill="1" applyBorder="1" applyAlignment="1">
      <alignment horizontal="center" vertical="center"/>
    </xf>
    <xf numFmtId="176" fontId="28" fillId="0" borderId="65" xfId="0" applyNumberFormat="1" applyFont="1" applyFill="1" applyBorder="1" applyAlignment="1">
      <alignment horizontal="center" vertical="center"/>
    </xf>
    <xf numFmtId="176" fontId="28" fillId="0" borderId="75" xfId="0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0" fontId="31" fillId="2" borderId="20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31" fillId="2" borderId="41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20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/>
    </xf>
    <xf numFmtId="0" fontId="28" fillId="2" borderId="41" xfId="0" applyFont="1" applyFill="1" applyBorder="1" applyAlignment="1">
      <alignment horizontal="center" vertical="center"/>
    </xf>
    <xf numFmtId="0" fontId="28" fillId="2" borderId="15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32" fillId="2" borderId="14" xfId="0" applyFont="1" applyFill="1" applyBorder="1" applyAlignment="1">
      <alignment horizontal="center" vertical="center" wrapText="1" shrinkToFit="1"/>
    </xf>
    <xf numFmtId="0" fontId="32" fillId="2" borderId="2" xfId="0" applyFont="1" applyFill="1" applyBorder="1" applyAlignment="1">
      <alignment horizontal="center" vertical="center" wrapText="1" shrinkToFit="1"/>
    </xf>
    <xf numFmtId="0" fontId="28" fillId="0" borderId="32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/>
    </xf>
    <xf numFmtId="0" fontId="34" fillId="0" borderId="18" xfId="0" applyFont="1" applyFill="1" applyBorder="1" applyAlignment="1">
      <alignment horizontal="center" vertical="center" wrapText="1"/>
    </xf>
    <xf numFmtId="0" fontId="34" fillId="0" borderId="4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center" vertical="center" wrapText="1"/>
    </xf>
    <xf numFmtId="186" fontId="34" fillId="0" borderId="3" xfId="0" applyNumberFormat="1" applyFont="1" applyFill="1" applyBorder="1" applyAlignment="1">
      <alignment horizontal="center" vertical="center"/>
    </xf>
    <xf numFmtId="186" fontId="34" fillId="0" borderId="5" xfId="0" applyNumberFormat="1" applyFont="1" applyFill="1" applyBorder="1" applyAlignment="1">
      <alignment horizontal="center" vertical="center"/>
    </xf>
    <xf numFmtId="185" fontId="34" fillId="0" borderId="3" xfId="0" applyNumberFormat="1" applyFont="1" applyFill="1" applyBorder="1" applyAlignment="1">
      <alignment horizontal="center" vertical="center"/>
    </xf>
    <xf numFmtId="185" fontId="34" fillId="0" borderId="5" xfId="0" applyNumberFormat="1" applyFont="1" applyFill="1" applyBorder="1" applyAlignment="1">
      <alignment horizontal="center" vertical="center"/>
    </xf>
    <xf numFmtId="185" fontId="34" fillId="0" borderId="22" xfId="0" applyNumberFormat="1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 wrapText="1"/>
    </xf>
    <xf numFmtId="186" fontId="34" fillId="0" borderId="3" xfId="0" applyNumberFormat="1" applyFont="1" applyFill="1" applyBorder="1" applyAlignment="1">
      <alignment horizontal="center" vertical="center" wrapText="1"/>
    </xf>
    <xf numFmtId="186" fontId="34" fillId="0" borderId="5" xfId="0" applyNumberFormat="1" applyFont="1" applyFill="1" applyBorder="1" applyAlignment="1">
      <alignment horizontal="center"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77" fontId="34" fillId="0" borderId="3" xfId="0" applyNumberFormat="1" applyFont="1" applyFill="1" applyBorder="1" applyAlignment="1">
      <alignment horizontal="center" vertical="center"/>
    </xf>
    <xf numFmtId="177" fontId="34" fillId="0" borderId="5" xfId="0" applyNumberFormat="1" applyFont="1" applyFill="1" applyBorder="1" applyAlignment="1">
      <alignment horizontal="center" vertical="center"/>
    </xf>
    <xf numFmtId="177" fontId="34" fillId="0" borderId="22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vertical="center" shrinkToFit="1"/>
    </xf>
    <xf numFmtId="0" fontId="17" fillId="0" borderId="5" xfId="0" applyFont="1" applyFill="1" applyBorder="1" applyAlignment="1">
      <alignment vertical="center" shrinkToFit="1"/>
    </xf>
    <xf numFmtId="0" fontId="19" fillId="0" borderId="3" xfId="0" applyFont="1" applyFill="1" applyBorder="1" applyAlignment="1">
      <alignment vertical="center" wrapText="1" shrinkToFit="1"/>
    </xf>
    <xf numFmtId="0" fontId="19" fillId="0" borderId="5" xfId="0" applyFont="1" applyFill="1" applyBorder="1" applyAlignment="1">
      <alignment vertical="center" wrapText="1" shrinkToFit="1"/>
    </xf>
    <xf numFmtId="0" fontId="17" fillId="0" borderId="3" xfId="0" applyFont="1" applyFill="1" applyBorder="1" applyAlignment="1">
      <alignment vertical="center" wrapText="1"/>
    </xf>
    <xf numFmtId="0" fontId="17" fillId="0" borderId="5" xfId="0" applyFont="1" applyFill="1" applyBorder="1" applyAlignment="1">
      <alignment vertical="center" wrapText="1"/>
    </xf>
    <xf numFmtId="0" fontId="15" fillId="0" borderId="0" xfId="0" applyFont="1" applyAlignment="1">
      <alignment horizontal="left"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 wrapText="1" shrinkToFit="1"/>
    </xf>
    <xf numFmtId="0" fontId="7" fillId="0" borderId="20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shrinkToFi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0" xfId="0" applyFont="1" applyFill="1" applyBorder="1" applyAlignment="1">
      <alignment horizontal="center" vertical="center" wrapText="1"/>
    </xf>
    <xf numFmtId="0" fontId="34" fillId="0" borderId="61" xfId="0" applyFont="1" applyFill="1" applyBorder="1" applyAlignment="1">
      <alignment horizontal="center" vertical="center" wrapText="1"/>
    </xf>
    <xf numFmtId="0" fontId="34" fillId="0" borderId="59" xfId="0" applyFont="1" applyFill="1" applyBorder="1" applyAlignment="1">
      <alignment horizontal="center" vertical="center"/>
    </xf>
    <xf numFmtId="0" fontId="34" fillId="0" borderId="61" xfId="0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 wrapText="1"/>
    </xf>
    <xf numFmtId="0" fontId="34" fillId="0" borderId="6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4">
    <cellStyle name="パーセント" xfId="3" builtinId="5"/>
    <cellStyle name="桁区切り" xfId="1" builtinId="6"/>
    <cellStyle name="標準" xfId="0" builtinId="0"/>
    <cellStyle name="標準_H18中間評価（芦北地域振興局）(作業用)_整備計画H22.11.08（最終案）_整備計画H23.3.16（変更案）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95</xdr:row>
      <xdr:rowOff>85725</xdr:rowOff>
    </xdr:from>
    <xdr:to>
      <xdr:col>22</xdr:col>
      <xdr:colOff>0</xdr:colOff>
      <xdr:row>95</xdr:row>
      <xdr:rowOff>85725</xdr:rowOff>
    </xdr:to>
    <xdr:sp macro="" textlink="">
      <xdr:nvSpPr>
        <xdr:cNvPr id="2" name="Line 17"/>
        <xdr:cNvSpPr>
          <a:spLocks noChangeShapeType="1"/>
        </xdr:cNvSpPr>
      </xdr:nvSpPr>
      <xdr:spPr bwMode="auto">
        <a:xfrm>
          <a:off x="11763375" y="28613100"/>
          <a:ext cx="1485900" cy="0"/>
        </a:xfrm>
        <a:prstGeom prst="line">
          <a:avLst/>
        </a:prstGeom>
        <a:noFill/>
        <a:ln w="571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9718</xdr:colOff>
      <xdr:row>28</xdr:row>
      <xdr:rowOff>201772</xdr:rowOff>
    </xdr:from>
    <xdr:to>
      <xdr:col>18</xdr:col>
      <xdr:colOff>485969</xdr:colOff>
      <xdr:row>28</xdr:row>
      <xdr:rowOff>204108</xdr:rowOff>
    </xdr:to>
    <xdr:sp macro="" textlink="">
      <xdr:nvSpPr>
        <xdr:cNvPr id="28" name="Line 9"/>
        <xdr:cNvSpPr>
          <a:spLocks noChangeShapeType="1"/>
        </xdr:cNvSpPr>
      </xdr:nvSpPr>
      <xdr:spPr bwMode="auto">
        <a:xfrm>
          <a:off x="11303647" y="6402741"/>
          <a:ext cx="476251" cy="2336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18</xdr:row>
      <xdr:rowOff>38100</xdr:rowOff>
    </xdr:from>
    <xdr:to>
      <xdr:col>5</xdr:col>
      <xdr:colOff>266700</xdr:colOff>
      <xdr:row>18</xdr:row>
      <xdr:rowOff>38100</xdr:rowOff>
    </xdr:to>
    <xdr:sp macro="" textlink="">
      <xdr:nvSpPr>
        <xdr:cNvPr id="17" name="Line 73"/>
        <xdr:cNvSpPr>
          <a:spLocks noChangeShapeType="1"/>
        </xdr:cNvSpPr>
      </xdr:nvSpPr>
      <xdr:spPr bwMode="auto">
        <a:xfrm>
          <a:off x="2647950" y="29527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76200</xdr:colOff>
      <xdr:row>5</xdr:row>
      <xdr:rowOff>95250</xdr:rowOff>
    </xdr:from>
    <xdr:to>
      <xdr:col>13</xdr:col>
      <xdr:colOff>323849</xdr:colOff>
      <xdr:row>8</xdr:row>
      <xdr:rowOff>133350</xdr:rowOff>
    </xdr:to>
    <xdr:sp macro="" textlink="">
      <xdr:nvSpPr>
        <xdr:cNvPr id="147" name="テキスト ボックス 146"/>
        <xdr:cNvSpPr txBox="1"/>
      </xdr:nvSpPr>
      <xdr:spPr>
        <a:xfrm>
          <a:off x="5314950" y="1085850"/>
          <a:ext cx="1200149" cy="466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400"/>
            <a:t>流山市</a:t>
          </a:r>
        </a:p>
      </xdr:txBody>
    </xdr:sp>
    <xdr:clientData/>
  </xdr:twoCellAnchor>
  <xdr:twoCellAnchor>
    <xdr:from>
      <xdr:col>7</xdr:col>
      <xdr:colOff>371475</xdr:colOff>
      <xdr:row>9</xdr:row>
      <xdr:rowOff>9524</xdr:rowOff>
    </xdr:from>
    <xdr:to>
      <xdr:col>16</xdr:col>
      <xdr:colOff>190500</xdr:colOff>
      <xdr:row>54</xdr:row>
      <xdr:rowOff>47624</xdr:rowOff>
    </xdr:to>
    <xdr:grpSp>
      <xdr:nvGrpSpPr>
        <xdr:cNvPr id="87" name="Group 161"/>
        <xdr:cNvGrpSpPr/>
      </xdr:nvGrpSpPr>
      <xdr:grpSpPr>
        <a:xfrm>
          <a:off x="3705225" y="1571624"/>
          <a:ext cx="4105275" cy="6467475"/>
          <a:chOff x="0" y="159559"/>
          <a:chExt cx="6313932" cy="9108948"/>
        </a:xfrm>
      </xdr:grpSpPr>
      <xdr:sp macro="" textlink="">
        <xdr:nvSpPr>
          <xdr:cNvPr id="89" name="Rectangle 43"/>
          <xdr:cNvSpPr/>
        </xdr:nvSpPr>
        <xdr:spPr>
          <a:xfrm>
            <a:off x="133350" y="294204"/>
            <a:ext cx="446492" cy="13479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ja-JP" sz="800" kern="100">
                <a:solidFill>
                  <a:srgbClr val="000000"/>
                </a:solidFill>
                <a:effectLst/>
                <a:latin typeface="Calibri" panose="020F0502020204030204" pitchFamily="34" charset="0"/>
                <a:ea typeface="ＭＳ Ｐゴシック" panose="020B0600070205080204" pitchFamily="50" charset="-128"/>
                <a:cs typeface="ＭＳ Ｐゴシック" panose="020B0600070205080204" pitchFamily="50" charset="-128"/>
              </a:rPr>
              <a:t>地区名 </a:t>
            </a:r>
            <a:endParaRPr lang="ja-JP" sz="1100" kern="100">
              <a:solidFill>
                <a:srgbClr val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endParaRPr>
          </a:p>
        </xdr:txBody>
      </xdr:sp>
      <xdr:sp macro="" textlink="">
        <xdr:nvSpPr>
          <xdr:cNvPr id="90" name="Rectangle 44"/>
          <xdr:cNvSpPr/>
        </xdr:nvSpPr>
        <xdr:spPr>
          <a:xfrm>
            <a:off x="882429" y="294204"/>
            <a:ext cx="851874" cy="13479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ja-JP" sz="800" kern="100">
                <a:solidFill>
                  <a:srgbClr val="000000"/>
                </a:solidFill>
                <a:effectLst/>
                <a:latin typeface="Calibri" panose="020F0502020204030204" pitchFamily="34" charset="0"/>
                <a:ea typeface="ＭＳ Ｐゴシック" panose="020B0600070205080204" pitchFamily="50" charset="-128"/>
                <a:cs typeface="ＭＳ Ｐゴシック" panose="020B0600070205080204" pitchFamily="50" charset="-128"/>
              </a:rPr>
              <a:t>千葉県流山市 </a:t>
            </a:r>
            <a:endParaRPr lang="ja-JP" sz="1100" kern="100">
              <a:solidFill>
                <a:srgbClr val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endParaRPr>
          </a:p>
        </xdr:txBody>
      </xdr:sp>
      <xdr:sp macro="" textlink="">
        <xdr:nvSpPr>
          <xdr:cNvPr id="91" name="Shape 197"/>
          <xdr:cNvSpPr/>
        </xdr:nvSpPr>
        <xdr:spPr>
          <a:xfrm>
            <a:off x="60198" y="159559"/>
            <a:ext cx="6253734" cy="19050"/>
          </a:xfrm>
          <a:custGeom>
            <a:avLst/>
            <a:gdLst/>
            <a:ahLst/>
            <a:cxnLst/>
            <a:rect l="0" t="0" r="0" b="0"/>
            <a:pathLst>
              <a:path w="6253734" h="19050">
                <a:moveTo>
                  <a:pt x="0" y="0"/>
                </a:moveTo>
                <a:lnTo>
                  <a:pt x="6253734" y="0"/>
                </a:lnTo>
                <a:lnTo>
                  <a:pt x="6253734" y="19050"/>
                </a:lnTo>
                <a:lnTo>
                  <a:pt x="0" y="19050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2" name="Shape 198"/>
          <xdr:cNvSpPr/>
        </xdr:nvSpPr>
        <xdr:spPr>
          <a:xfrm>
            <a:off x="6294882" y="159559"/>
            <a:ext cx="19050" cy="19050"/>
          </a:xfrm>
          <a:custGeom>
            <a:avLst/>
            <a:gdLst/>
            <a:ahLst/>
            <a:cxnLst/>
            <a:rect l="0" t="0" r="0" b="0"/>
            <a:pathLst>
              <a:path w="19050" h="19050">
                <a:moveTo>
                  <a:pt x="0" y="0"/>
                </a:moveTo>
                <a:lnTo>
                  <a:pt x="19050" y="0"/>
                </a:lnTo>
                <a:lnTo>
                  <a:pt x="19050" y="19050"/>
                </a:lnTo>
                <a:lnTo>
                  <a:pt x="0" y="19050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3" name="Shape 199"/>
          <xdr:cNvSpPr/>
        </xdr:nvSpPr>
        <xdr:spPr>
          <a:xfrm>
            <a:off x="60198" y="178610"/>
            <a:ext cx="19050" cy="332232"/>
          </a:xfrm>
          <a:custGeom>
            <a:avLst/>
            <a:gdLst/>
            <a:ahLst/>
            <a:cxnLst/>
            <a:rect l="0" t="0" r="0" b="0"/>
            <a:pathLst>
              <a:path w="19050" h="332232">
                <a:moveTo>
                  <a:pt x="0" y="0"/>
                </a:moveTo>
                <a:lnTo>
                  <a:pt x="19050" y="0"/>
                </a:lnTo>
                <a:lnTo>
                  <a:pt x="19050" y="332232"/>
                </a:lnTo>
                <a:lnTo>
                  <a:pt x="0" y="332232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4" name="Shape 200"/>
          <xdr:cNvSpPr/>
        </xdr:nvSpPr>
        <xdr:spPr>
          <a:xfrm>
            <a:off x="815340" y="178610"/>
            <a:ext cx="9144" cy="332232"/>
          </a:xfrm>
          <a:custGeom>
            <a:avLst/>
            <a:gdLst/>
            <a:ahLst/>
            <a:cxnLst/>
            <a:rect l="0" t="0" r="0" b="0"/>
            <a:pathLst>
              <a:path w="9144" h="332232">
                <a:moveTo>
                  <a:pt x="0" y="0"/>
                </a:moveTo>
                <a:lnTo>
                  <a:pt x="9144" y="0"/>
                </a:lnTo>
                <a:lnTo>
                  <a:pt x="9144" y="332232"/>
                </a:lnTo>
                <a:lnTo>
                  <a:pt x="0" y="332232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5" name="Shape 201"/>
          <xdr:cNvSpPr/>
        </xdr:nvSpPr>
        <xdr:spPr>
          <a:xfrm>
            <a:off x="6294882" y="178610"/>
            <a:ext cx="19050" cy="332232"/>
          </a:xfrm>
          <a:custGeom>
            <a:avLst/>
            <a:gdLst/>
            <a:ahLst/>
            <a:cxnLst/>
            <a:rect l="0" t="0" r="0" b="0"/>
            <a:pathLst>
              <a:path w="19050" h="332232">
                <a:moveTo>
                  <a:pt x="0" y="0"/>
                </a:moveTo>
                <a:lnTo>
                  <a:pt x="19050" y="0"/>
                </a:lnTo>
                <a:lnTo>
                  <a:pt x="19050" y="332232"/>
                </a:lnTo>
                <a:lnTo>
                  <a:pt x="0" y="332232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6" name="Shape 202"/>
          <xdr:cNvSpPr/>
        </xdr:nvSpPr>
        <xdr:spPr>
          <a:xfrm>
            <a:off x="60198" y="510841"/>
            <a:ext cx="19050" cy="9906"/>
          </a:xfrm>
          <a:custGeom>
            <a:avLst/>
            <a:gdLst/>
            <a:ahLst/>
            <a:cxnLst/>
            <a:rect l="0" t="0" r="0" b="0"/>
            <a:pathLst>
              <a:path w="19050" h="9906">
                <a:moveTo>
                  <a:pt x="0" y="0"/>
                </a:moveTo>
                <a:lnTo>
                  <a:pt x="19050" y="0"/>
                </a:lnTo>
                <a:lnTo>
                  <a:pt x="19050" y="9906"/>
                </a:lnTo>
                <a:lnTo>
                  <a:pt x="0" y="9906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7" name="Shape 203"/>
          <xdr:cNvSpPr/>
        </xdr:nvSpPr>
        <xdr:spPr>
          <a:xfrm>
            <a:off x="79248" y="510841"/>
            <a:ext cx="6215634" cy="9144"/>
          </a:xfrm>
          <a:custGeom>
            <a:avLst/>
            <a:gdLst/>
            <a:ahLst/>
            <a:cxnLst/>
            <a:rect l="0" t="0" r="0" b="0"/>
            <a:pathLst>
              <a:path w="6215634" h="9144">
                <a:moveTo>
                  <a:pt x="0" y="0"/>
                </a:moveTo>
                <a:lnTo>
                  <a:pt x="6215634" y="0"/>
                </a:lnTo>
                <a:lnTo>
                  <a:pt x="6215634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8" name="Shape 204"/>
          <xdr:cNvSpPr/>
        </xdr:nvSpPr>
        <xdr:spPr>
          <a:xfrm>
            <a:off x="6294882" y="510841"/>
            <a:ext cx="19050" cy="9906"/>
          </a:xfrm>
          <a:custGeom>
            <a:avLst/>
            <a:gdLst/>
            <a:ahLst/>
            <a:cxnLst/>
            <a:rect l="0" t="0" r="0" b="0"/>
            <a:pathLst>
              <a:path w="19050" h="9906">
                <a:moveTo>
                  <a:pt x="0" y="0"/>
                </a:moveTo>
                <a:lnTo>
                  <a:pt x="19050" y="0"/>
                </a:lnTo>
                <a:lnTo>
                  <a:pt x="19050" y="9906"/>
                </a:lnTo>
                <a:lnTo>
                  <a:pt x="0" y="9906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99" name="Shape 205"/>
          <xdr:cNvSpPr/>
        </xdr:nvSpPr>
        <xdr:spPr>
          <a:xfrm>
            <a:off x="60198" y="520747"/>
            <a:ext cx="19050" cy="8747760"/>
          </a:xfrm>
          <a:custGeom>
            <a:avLst/>
            <a:gdLst/>
            <a:ahLst/>
            <a:cxnLst/>
            <a:rect l="0" t="0" r="0" b="0"/>
            <a:pathLst>
              <a:path w="19050" h="8747760">
                <a:moveTo>
                  <a:pt x="0" y="0"/>
                </a:moveTo>
                <a:lnTo>
                  <a:pt x="19050" y="0"/>
                </a:lnTo>
                <a:lnTo>
                  <a:pt x="19050" y="8747760"/>
                </a:lnTo>
                <a:lnTo>
                  <a:pt x="0" y="8747760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0" name="Shape 206"/>
          <xdr:cNvSpPr/>
        </xdr:nvSpPr>
        <xdr:spPr>
          <a:xfrm>
            <a:off x="60198" y="9249457"/>
            <a:ext cx="6234684" cy="19050"/>
          </a:xfrm>
          <a:custGeom>
            <a:avLst/>
            <a:gdLst/>
            <a:ahLst/>
            <a:cxnLst/>
            <a:rect l="0" t="0" r="0" b="0"/>
            <a:pathLst>
              <a:path w="6234684" h="19050">
                <a:moveTo>
                  <a:pt x="0" y="0"/>
                </a:moveTo>
                <a:lnTo>
                  <a:pt x="6234684" y="0"/>
                </a:lnTo>
                <a:lnTo>
                  <a:pt x="6234684" y="19050"/>
                </a:lnTo>
                <a:lnTo>
                  <a:pt x="0" y="19050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1" name="Shape 207"/>
          <xdr:cNvSpPr/>
        </xdr:nvSpPr>
        <xdr:spPr>
          <a:xfrm>
            <a:off x="6294882" y="520747"/>
            <a:ext cx="19050" cy="8747760"/>
          </a:xfrm>
          <a:custGeom>
            <a:avLst/>
            <a:gdLst/>
            <a:ahLst/>
            <a:cxnLst/>
            <a:rect l="0" t="0" r="0" b="0"/>
            <a:pathLst>
              <a:path w="19050" h="8747760">
                <a:moveTo>
                  <a:pt x="0" y="0"/>
                </a:moveTo>
                <a:lnTo>
                  <a:pt x="19050" y="0"/>
                </a:lnTo>
                <a:lnTo>
                  <a:pt x="19050" y="8747760"/>
                </a:lnTo>
                <a:lnTo>
                  <a:pt x="0" y="8747760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2" name="Shape 208"/>
          <xdr:cNvSpPr/>
        </xdr:nvSpPr>
        <xdr:spPr>
          <a:xfrm>
            <a:off x="6294882" y="9249457"/>
            <a:ext cx="19050" cy="19050"/>
          </a:xfrm>
          <a:custGeom>
            <a:avLst/>
            <a:gdLst/>
            <a:ahLst/>
            <a:cxnLst/>
            <a:rect l="0" t="0" r="0" b="0"/>
            <a:pathLst>
              <a:path w="19050" h="19050">
                <a:moveTo>
                  <a:pt x="0" y="0"/>
                </a:moveTo>
                <a:lnTo>
                  <a:pt x="19050" y="0"/>
                </a:lnTo>
                <a:lnTo>
                  <a:pt x="19050" y="19050"/>
                </a:lnTo>
                <a:lnTo>
                  <a:pt x="0" y="19050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0000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4" name="Shape 26"/>
          <xdr:cNvSpPr/>
        </xdr:nvSpPr>
        <xdr:spPr>
          <a:xfrm>
            <a:off x="123444" y="526081"/>
            <a:ext cx="6166104" cy="8713470"/>
          </a:xfrm>
          <a:custGeom>
            <a:avLst/>
            <a:gdLst/>
            <a:ahLst/>
            <a:cxnLst/>
            <a:rect l="0" t="0" r="0" b="0"/>
            <a:pathLst>
              <a:path w="6166104" h="8713470">
                <a:moveTo>
                  <a:pt x="0" y="8713470"/>
                </a:moveTo>
                <a:lnTo>
                  <a:pt x="6166104" y="8713470"/>
                </a:lnTo>
                <a:lnTo>
                  <a:pt x="6166104" y="0"/>
                </a:lnTo>
                <a:lnTo>
                  <a:pt x="0" y="0"/>
                </a:lnTo>
                <a:close/>
              </a:path>
            </a:pathLst>
          </a:custGeom>
          <a:ln w="9525" cap="rnd">
            <a:round/>
          </a:ln>
        </xdr:spPr>
        <xdr:style>
          <a:lnRef idx="1">
            <a:srgbClr val="000000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5" name="Shape 27"/>
          <xdr:cNvSpPr/>
        </xdr:nvSpPr>
        <xdr:spPr>
          <a:xfrm>
            <a:off x="363474" y="4928918"/>
            <a:ext cx="3220974" cy="2491740"/>
          </a:xfrm>
          <a:custGeom>
            <a:avLst/>
            <a:gdLst/>
            <a:ahLst/>
            <a:cxnLst/>
            <a:rect l="0" t="0" r="0" b="0"/>
            <a:pathLst>
              <a:path w="3220974" h="2491740">
                <a:moveTo>
                  <a:pt x="0" y="0"/>
                </a:moveTo>
                <a:lnTo>
                  <a:pt x="636270" y="675894"/>
                </a:lnTo>
                <a:lnTo>
                  <a:pt x="769620" y="867918"/>
                </a:lnTo>
                <a:lnTo>
                  <a:pt x="1034034" y="1033272"/>
                </a:lnTo>
                <a:lnTo>
                  <a:pt x="1245870" y="1053083"/>
                </a:lnTo>
                <a:lnTo>
                  <a:pt x="1332738" y="1014222"/>
                </a:lnTo>
                <a:lnTo>
                  <a:pt x="1471422" y="1006602"/>
                </a:lnTo>
                <a:lnTo>
                  <a:pt x="1882140" y="1205483"/>
                </a:lnTo>
                <a:lnTo>
                  <a:pt x="2027682" y="1431036"/>
                </a:lnTo>
                <a:lnTo>
                  <a:pt x="2233422" y="1716024"/>
                </a:lnTo>
                <a:lnTo>
                  <a:pt x="2458974" y="1981200"/>
                </a:lnTo>
                <a:lnTo>
                  <a:pt x="3220974" y="2491740"/>
                </a:lnTo>
              </a:path>
            </a:pathLst>
          </a:custGeom>
          <a:ln w="25400" cap="flat">
            <a:custDash>
              <a:ds d="800000" sp="600000"/>
            </a:custDash>
            <a:round/>
          </a:ln>
        </xdr:spPr>
        <xdr:style>
          <a:lnRef idx="1">
            <a:srgbClr val="FFFFFF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6" name="Shape 28"/>
          <xdr:cNvSpPr/>
        </xdr:nvSpPr>
        <xdr:spPr>
          <a:xfrm>
            <a:off x="2100834" y="5165138"/>
            <a:ext cx="1480566" cy="1755648"/>
          </a:xfrm>
          <a:custGeom>
            <a:avLst/>
            <a:gdLst/>
            <a:ahLst/>
            <a:cxnLst/>
            <a:rect l="0" t="0" r="0" b="0"/>
            <a:pathLst>
              <a:path w="1480566" h="1755648">
                <a:moveTo>
                  <a:pt x="76200" y="0"/>
                </a:moveTo>
                <a:lnTo>
                  <a:pt x="0" y="305562"/>
                </a:lnTo>
                <a:lnTo>
                  <a:pt x="22860" y="343662"/>
                </a:lnTo>
                <a:lnTo>
                  <a:pt x="486918" y="847344"/>
                </a:lnTo>
                <a:lnTo>
                  <a:pt x="864870" y="1271778"/>
                </a:lnTo>
                <a:lnTo>
                  <a:pt x="1480566" y="1755648"/>
                </a:lnTo>
              </a:path>
            </a:pathLst>
          </a:custGeom>
          <a:ln w="25400" cap="flat">
            <a:custDash>
              <a:ds d="800000" sp="600000"/>
            </a:custDash>
            <a:round/>
          </a:ln>
        </xdr:spPr>
        <xdr:style>
          <a:lnRef idx="1">
            <a:srgbClr val="FFFFFF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7" name="Shape 209"/>
          <xdr:cNvSpPr/>
        </xdr:nvSpPr>
        <xdr:spPr>
          <a:xfrm>
            <a:off x="2626614" y="6100112"/>
            <a:ext cx="9144" cy="9144"/>
          </a:xfrm>
          <a:custGeom>
            <a:avLst/>
            <a:gdLst/>
            <a:ahLst/>
            <a:cxnLst/>
            <a:rect l="0" t="0" r="0" b="0"/>
            <a:pathLst>
              <a:path w="9144" h="9144">
                <a:moveTo>
                  <a:pt x="0" y="0"/>
                </a:moveTo>
                <a:lnTo>
                  <a:pt x="9144" y="0"/>
                </a:lnTo>
                <a:lnTo>
                  <a:pt x="9144" y="9144"/>
                </a:lnTo>
                <a:lnTo>
                  <a:pt x="0" y="9144"/>
                </a:lnTo>
                <a:lnTo>
                  <a:pt x="0" y="0"/>
                </a:lnTo>
              </a:path>
            </a:pathLst>
          </a:custGeom>
          <a:ln w="0" cap="flat">
            <a:custDash>
              <a:ds d="800000" sp="600000"/>
            </a:custDash>
            <a:round/>
          </a:ln>
        </xdr:spPr>
        <xdr:style>
          <a:lnRef idx="0">
            <a:srgbClr val="000000">
              <a:alpha val="0"/>
            </a:srgbClr>
          </a:lnRef>
          <a:fillRef idx="1">
            <a:srgbClr val="FFFFF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08" name="Shape 30"/>
          <xdr:cNvSpPr/>
        </xdr:nvSpPr>
        <xdr:spPr>
          <a:xfrm>
            <a:off x="2626614" y="6099350"/>
            <a:ext cx="0" cy="2286"/>
          </a:xfrm>
          <a:custGeom>
            <a:avLst/>
            <a:gdLst/>
            <a:ahLst/>
            <a:cxnLst/>
            <a:rect l="0" t="0" r="0" b="0"/>
            <a:pathLst>
              <a:path h="2286">
                <a:moveTo>
                  <a:pt x="0" y="0"/>
                </a:moveTo>
                <a:lnTo>
                  <a:pt x="0" y="2286"/>
                </a:lnTo>
                <a:lnTo>
                  <a:pt x="0" y="0"/>
                </a:lnTo>
                <a:close/>
              </a:path>
            </a:pathLst>
          </a:custGeom>
          <a:ln w="9525" cap="rnd">
            <a:miter lim="101600"/>
          </a:ln>
        </xdr:spPr>
        <xdr:style>
          <a:lnRef idx="1">
            <a:srgbClr val="000000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pic>
        <xdr:nvPicPr>
          <xdr:cNvPr id="109" name="Picture 32"/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140" y="3603800"/>
            <a:ext cx="1985772" cy="1905000"/>
          </a:xfrm>
          <a:prstGeom prst="rect">
            <a:avLst/>
          </a:prstGeom>
        </xdr:spPr>
      </xdr:pic>
      <xdr:sp macro="" textlink="">
        <xdr:nvSpPr>
          <xdr:cNvPr id="110" name="Shape 33"/>
          <xdr:cNvSpPr/>
        </xdr:nvSpPr>
        <xdr:spPr>
          <a:xfrm>
            <a:off x="0" y="3637327"/>
            <a:ext cx="1994916" cy="1914144"/>
          </a:xfrm>
          <a:custGeom>
            <a:avLst/>
            <a:gdLst/>
            <a:ahLst/>
            <a:cxnLst/>
            <a:rect l="0" t="0" r="0" b="0"/>
            <a:pathLst>
              <a:path w="1994916" h="1914144">
                <a:moveTo>
                  <a:pt x="0" y="1914144"/>
                </a:moveTo>
                <a:lnTo>
                  <a:pt x="1994916" y="1914144"/>
                </a:lnTo>
                <a:lnTo>
                  <a:pt x="1994916" y="0"/>
                </a:lnTo>
                <a:lnTo>
                  <a:pt x="0" y="0"/>
                </a:lnTo>
                <a:close/>
              </a:path>
            </a:pathLst>
          </a:custGeom>
          <a:ln w="9525" cap="rnd">
            <a:round/>
          </a:ln>
        </xdr:spPr>
        <xdr:style>
          <a:lnRef idx="1">
            <a:srgbClr val="000000"/>
          </a:lnRef>
          <a:fillRef idx="0">
            <a:srgbClr val="000000">
              <a:alpha val="0"/>
            </a:srgbClr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ja-JP" altLang="en-US"/>
          </a:p>
        </xdr:txBody>
      </xdr:sp>
      <xdr:sp macro="" textlink="">
        <xdr:nvSpPr>
          <xdr:cNvPr id="111" name="Rectangle 34"/>
          <xdr:cNvSpPr/>
        </xdr:nvSpPr>
        <xdr:spPr>
          <a:xfrm>
            <a:off x="430530" y="5275326"/>
            <a:ext cx="1118226" cy="177356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ja-JP" sz="1050" kern="100">
                <a:solidFill>
                  <a:srgbClr val="000000"/>
                </a:solidFill>
                <a:effectLst/>
                <a:latin typeface="Calibri" panose="020F0502020204030204" pitchFamily="34" charset="0"/>
                <a:ea typeface="ＭＳ Ｐゴシック" panose="020B0600070205080204" pitchFamily="50" charset="-128"/>
                <a:cs typeface="ＭＳ Ｐゴシック" panose="020B0600070205080204" pitchFamily="50" charset="-128"/>
              </a:rPr>
              <a:t>流山市位置図 </a:t>
            </a:r>
            <a:endParaRPr lang="ja-JP" sz="1100" kern="100">
              <a:solidFill>
                <a:srgbClr val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endParaRPr>
          </a:p>
        </xdr:txBody>
      </xdr:sp>
      <xdr:pic>
        <xdr:nvPicPr>
          <xdr:cNvPr id="103" name="Picture 189"/>
          <xdr:cNvPicPr/>
        </xdr:nvPicPr>
        <xdr:blipFill rotWithShape="1">
          <a:blip xmlns:r="http://schemas.openxmlformats.org/officeDocument/2006/relationships" r:embed="rId2"/>
          <a:srcRect t="-265"/>
          <a:stretch/>
        </xdr:blipFill>
        <xdr:spPr>
          <a:xfrm>
            <a:off x="123445" y="505312"/>
            <a:ext cx="6160009" cy="872814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4181</xdr:colOff>
      <xdr:row>17</xdr:row>
      <xdr:rowOff>53836</xdr:rowOff>
    </xdr:from>
    <xdr:to>
      <xdr:col>5</xdr:col>
      <xdr:colOff>169005</xdr:colOff>
      <xdr:row>21</xdr:row>
      <xdr:rowOff>129208</xdr:rowOff>
    </xdr:to>
    <xdr:sp macro="" textlink="">
      <xdr:nvSpPr>
        <xdr:cNvPr id="127" name="線吹き出し 2 (枠付き) 13"/>
        <xdr:cNvSpPr>
          <a:spLocks/>
        </xdr:cNvSpPr>
      </xdr:nvSpPr>
      <xdr:spPr bwMode="auto">
        <a:xfrm>
          <a:off x="956681" y="2758936"/>
          <a:ext cx="1593574" cy="646872"/>
        </a:xfrm>
        <a:prstGeom prst="borderCallout2">
          <a:avLst>
            <a:gd name="adj1" fmla="val 305950"/>
            <a:gd name="adj2" fmla="val 280684"/>
            <a:gd name="adj3" fmla="val 87625"/>
            <a:gd name="adj4" fmla="val 99049"/>
            <a:gd name="adj5" fmla="val 87626"/>
            <a:gd name="adj6" fmla="val 99049"/>
          </a:avLst>
        </a:prstGeom>
        <a:solidFill>
          <a:srgbClr val="FFFFFF"/>
        </a:solidFill>
        <a:ln w="25400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27432" anchor="ctr"/>
        <a:lstStyle/>
        <a:p>
          <a:pPr algn="ctr" rtl="0">
            <a:lnSpc>
              <a:spcPts val="1300"/>
            </a:lnSpc>
            <a:defRPr sz="1000"/>
          </a:pPr>
          <a:r>
            <a:rPr lang="en-US" altLang="ja-JP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1-A-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１</a:t>
          </a:r>
          <a:endParaRPr lang="en-US" altLang="ja-JP" sz="105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ctr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防災備蓄倉庫の整備</a:t>
          </a:r>
        </a:p>
        <a:p>
          <a:pPr algn="ctr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（流山おおたかの森高校）</a:t>
          </a:r>
        </a:p>
      </xdr:txBody>
    </xdr:sp>
    <xdr:clientData/>
  </xdr:twoCellAnchor>
  <xdr:twoCellAnchor>
    <xdr:from>
      <xdr:col>18</xdr:col>
      <xdr:colOff>269658</xdr:colOff>
      <xdr:row>47</xdr:row>
      <xdr:rowOff>9707</xdr:rowOff>
    </xdr:from>
    <xdr:to>
      <xdr:col>21</xdr:col>
      <xdr:colOff>431561</xdr:colOff>
      <xdr:row>52</xdr:row>
      <xdr:rowOff>8879</xdr:rowOff>
    </xdr:to>
    <xdr:sp macro="" textlink="">
      <xdr:nvSpPr>
        <xdr:cNvPr id="124" name="線吹き出し 2 (枠付き) 13"/>
        <xdr:cNvSpPr>
          <a:spLocks/>
        </xdr:cNvSpPr>
      </xdr:nvSpPr>
      <xdr:spPr bwMode="auto">
        <a:xfrm>
          <a:off x="8842158" y="7001057"/>
          <a:ext cx="1590653" cy="713547"/>
        </a:xfrm>
        <a:prstGeom prst="borderCallout2">
          <a:avLst>
            <a:gd name="adj1" fmla="val 12370"/>
            <a:gd name="adj2" fmla="val -1161"/>
            <a:gd name="adj3" fmla="val 12370"/>
            <a:gd name="adj4" fmla="val -12000"/>
            <a:gd name="adj5" fmla="val -98974"/>
            <a:gd name="adj6" fmla="val -161862"/>
          </a:avLst>
        </a:prstGeom>
        <a:solidFill>
          <a:srgbClr val="FFFFFF"/>
        </a:solidFill>
        <a:ln w="25400" algn="ctr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105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1-A-</a:t>
          </a:r>
          <a:r>
            <a:rPr kumimoji="0" lang="ja-JP" altLang="en-US" sz="105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+mn-ea"/>
              <a:cs typeface="+mn-cs"/>
            </a:rPr>
            <a:t>１</a:t>
          </a:r>
          <a:endParaRPr kumimoji="0" lang="en-US" altLang="ja-JP" sz="105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Ｐゴシック" panose="020B0600070205080204" pitchFamily="50" charset="-128"/>
            <a:ea typeface="+mn-ea"/>
            <a:cs typeface="+mn-cs"/>
          </a:endParaRP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防災備蓄倉庫の整備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（八木南小学校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）</a:t>
          </a:r>
          <a:endParaRPr lang="ja-JP" altLang="ja-JP" sz="1050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571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571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7"/>
  <sheetViews>
    <sheetView zoomScaleNormal="100" workbookViewId="0">
      <selection activeCell="G15" sqref="G15"/>
    </sheetView>
  </sheetViews>
  <sheetFormatPr defaultRowHeight="13.5" x14ac:dyDescent="0.15"/>
  <cols>
    <col min="1" max="1" width="9" style="136"/>
    <col min="2" max="2" width="10.75" style="136" customWidth="1"/>
    <col min="3" max="3" width="13.375" style="136" hidden="1" customWidth="1"/>
    <col min="4" max="6" width="9" style="136"/>
    <col min="7" max="7" width="38.75" style="136" customWidth="1"/>
    <col min="8" max="8" width="30.375" style="136" bestFit="1" customWidth="1"/>
    <col min="9" max="16384" width="9" style="136"/>
  </cols>
  <sheetData>
    <row r="3" spans="1:8" x14ac:dyDescent="0.15">
      <c r="G3" s="141"/>
    </row>
    <row r="8" spans="1:8" ht="42" x14ac:dyDescent="0.4">
      <c r="F8" s="137"/>
      <c r="G8" s="140" t="s">
        <v>119</v>
      </c>
      <c r="H8" s="137"/>
    </row>
    <row r="9" spans="1:8" ht="25.5" x14ac:dyDescent="0.25">
      <c r="F9" s="137"/>
      <c r="G9" s="137"/>
      <c r="H9" s="137"/>
    </row>
    <row r="10" spans="1:8" ht="25.5" x14ac:dyDescent="0.25">
      <c r="F10" s="137"/>
      <c r="G10" s="137"/>
      <c r="H10" s="137"/>
    </row>
    <row r="11" spans="1:8" ht="30.75" x14ac:dyDescent="0.3">
      <c r="A11" s="302" t="s">
        <v>106</v>
      </c>
      <c r="B11" s="302"/>
      <c r="C11" s="302"/>
      <c r="D11" s="302"/>
      <c r="E11" s="302"/>
      <c r="F11" s="302"/>
      <c r="G11" s="302"/>
      <c r="H11" s="302"/>
    </row>
    <row r="12" spans="1:8" ht="25.5" x14ac:dyDescent="0.25">
      <c r="F12" s="137"/>
      <c r="G12" s="137"/>
      <c r="H12" s="137"/>
    </row>
    <row r="13" spans="1:8" ht="25.5" x14ac:dyDescent="0.25">
      <c r="F13" s="137"/>
      <c r="G13" s="137"/>
      <c r="H13" s="137"/>
    </row>
    <row r="14" spans="1:8" ht="25.5" x14ac:dyDescent="0.25">
      <c r="F14" s="137"/>
      <c r="G14" s="139"/>
      <c r="H14" s="137"/>
    </row>
    <row r="15" spans="1:8" ht="25.5" x14ac:dyDescent="0.25">
      <c r="F15" s="137"/>
      <c r="G15" s="139" t="s">
        <v>114</v>
      </c>
      <c r="H15" s="137"/>
    </row>
    <row r="16" spans="1:8" ht="25.5" x14ac:dyDescent="0.25">
      <c r="F16" s="137"/>
      <c r="G16" s="137"/>
      <c r="H16" s="137"/>
    </row>
    <row r="17" spans="6:8" ht="25.5" x14ac:dyDescent="0.25">
      <c r="F17" s="137"/>
      <c r="G17" s="138" t="s">
        <v>78</v>
      </c>
      <c r="H17" s="137"/>
    </row>
  </sheetData>
  <mergeCells count="1">
    <mergeCell ref="A11:H11"/>
  </mergeCells>
  <phoneticPr fontId="2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AD146"/>
  <sheetViews>
    <sheetView view="pageBreakPreview" topLeftCell="A4" zoomScale="120" zoomScaleNormal="100" zoomScaleSheetLayoutView="120" zoomScalePageLayoutView="70" workbookViewId="0">
      <selection activeCell="D4" sqref="D4"/>
    </sheetView>
  </sheetViews>
  <sheetFormatPr defaultColWidth="6.25" defaultRowHeight="11.25" x14ac:dyDescent="0.15"/>
  <cols>
    <col min="1" max="2" width="7.875" style="35" customWidth="1"/>
    <col min="3" max="3" width="6.5" style="35" customWidth="1"/>
    <col min="4" max="5" width="8.25" style="35" customWidth="1"/>
    <col min="6" max="6" width="7.75" style="35" customWidth="1"/>
    <col min="7" max="9" width="7.5" style="35" customWidth="1"/>
    <col min="10" max="10" width="10.25" style="35" customWidth="1"/>
    <col min="11" max="11" width="5.5" style="35" customWidth="1"/>
    <col min="12" max="13" width="7" style="35" customWidth="1"/>
    <col min="14" max="14" width="6.125" style="35" customWidth="1"/>
    <col min="15" max="15" width="7.5" style="35" customWidth="1"/>
    <col min="16" max="16" width="19" style="35" customWidth="1"/>
    <col min="17" max="17" width="7.625" style="35" customWidth="1"/>
    <col min="18" max="18" width="8.875" style="35" customWidth="1"/>
    <col min="19" max="23" width="6.5" style="35" customWidth="1"/>
    <col min="24" max="25" width="10.125" style="35" customWidth="1"/>
    <col min="26" max="26" width="8.5" style="35" customWidth="1"/>
    <col min="27" max="27" width="10.125" style="35" customWidth="1"/>
    <col min="28" max="28" width="3.25" style="35" customWidth="1"/>
    <col min="29" max="16384" width="6.25" style="35"/>
  </cols>
  <sheetData>
    <row r="1" spans="1:27" ht="24.75" customHeight="1" x14ac:dyDescent="0.15">
      <c r="B1" s="494"/>
      <c r="C1" s="494"/>
      <c r="D1" s="494"/>
      <c r="E1" s="494"/>
      <c r="F1" s="494"/>
      <c r="G1" s="494"/>
      <c r="Z1" s="486" t="s">
        <v>56</v>
      </c>
      <c r="AA1" s="487"/>
    </row>
    <row r="2" spans="1:27" s="42" customFormat="1" ht="21.75" thickBot="1" x14ac:dyDescent="0.2">
      <c r="A2" s="332" t="s">
        <v>99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49"/>
      <c r="V2" s="49"/>
      <c r="W2" s="49"/>
      <c r="X2" s="333">
        <v>43487</v>
      </c>
      <c r="Y2" s="333"/>
      <c r="Z2" s="333"/>
      <c r="AA2" s="333"/>
    </row>
    <row r="3" spans="1:27" ht="15" customHeight="1" thickBot="1" x14ac:dyDescent="0.2">
      <c r="A3" s="318" t="s">
        <v>5</v>
      </c>
      <c r="B3" s="334"/>
      <c r="C3" s="85"/>
      <c r="D3" s="39" t="s">
        <v>109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35" t="s">
        <v>59</v>
      </c>
      <c r="Z3" s="336"/>
      <c r="AA3" s="135"/>
    </row>
    <row r="4" spans="1:27" ht="15" customHeight="1" x14ac:dyDescent="0.15">
      <c r="A4" s="337" t="s">
        <v>7</v>
      </c>
      <c r="B4" s="338"/>
      <c r="C4" s="23"/>
      <c r="D4" s="23" t="s">
        <v>110</v>
      </c>
      <c r="E4" s="23"/>
      <c r="F4" s="23"/>
      <c r="G4" s="23"/>
      <c r="H4" s="23"/>
      <c r="I4" s="23"/>
      <c r="J4" s="23"/>
      <c r="K4" s="38"/>
      <c r="L4" s="339" t="s">
        <v>22</v>
      </c>
      <c r="M4" s="338"/>
      <c r="N4" s="23"/>
      <c r="O4" s="23" t="s">
        <v>93</v>
      </c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41"/>
    </row>
    <row r="5" spans="1:27" ht="15" customHeight="1" x14ac:dyDescent="0.15">
      <c r="A5" s="342" t="s">
        <v>6</v>
      </c>
      <c r="B5" s="343"/>
      <c r="C5" s="50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51"/>
    </row>
    <row r="6" spans="1:27" ht="12" customHeight="1" x14ac:dyDescent="0.15">
      <c r="A6" s="52"/>
      <c r="B6" s="16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37"/>
    </row>
    <row r="7" spans="1:27" ht="39" customHeight="1" x14ac:dyDescent="0.15">
      <c r="A7" s="36"/>
      <c r="B7" s="344" t="s">
        <v>118</v>
      </c>
      <c r="C7" s="344"/>
      <c r="D7" s="344"/>
      <c r="E7" s="344"/>
      <c r="F7" s="344"/>
      <c r="G7" s="344"/>
      <c r="H7" s="344"/>
      <c r="I7" s="344"/>
      <c r="J7" s="344"/>
      <c r="K7" s="344"/>
      <c r="L7" s="344"/>
      <c r="M7" s="344"/>
      <c r="N7" s="344"/>
      <c r="O7" s="344"/>
      <c r="P7" s="344"/>
      <c r="Q7" s="344"/>
      <c r="R7" s="344"/>
      <c r="S7" s="344"/>
      <c r="T7" s="344"/>
      <c r="U7" s="344"/>
      <c r="V7" s="344"/>
      <c r="W7" s="344"/>
      <c r="X7" s="344"/>
      <c r="Y7" s="344"/>
      <c r="Z7" s="344"/>
      <c r="AA7" s="345"/>
    </row>
    <row r="8" spans="1:27" ht="27.75" customHeight="1" thickBot="1" x14ac:dyDescent="0.2">
      <c r="A8" s="78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46"/>
      <c r="Y8" s="346"/>
      <c r="Z8" s="346"/>
      <c r="AA8" s="347"/>
    </row>
    <row r="9" spans="1:27" s="144" customFormat="1" ht="15" customHeight="1" x14ac:dyDescent="0.15">
      <c r="A9" s="299" t="s">
        <v>105</v>
      </c>
      <c r="B9" s="300"/>
      <c r="C9" s="300"/>
      <c r="D9" s="300"/>
      <c r="E9" s="301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3"/>
    </row>
    <row r="10" spans="1:27" s="144" customFormat="1" ht="3.75" customHeight="1" x14ac:dyDescent="0.15">
      <c r="A10" s="145"/>
      <c r="B10" s="142"/>
      <c r="C10" s="142"/>
      <c r="D10" s="142"/>
      <c r="E10" s="142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7"/>
    </row>
    <row r="11" spans="1:27" s="144" customFormat="1" ht="4.5" customHeight="1" x14ac:dyDescent="0.15">
      <c r="A11" s="148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7"/>
    </row>
    <row r="12" spans="1:27" s="144" customFormat="1" ht="18" customHeight="1" x14ac:dyDescent="0.15">
      <c r="A12" s="148"/>
      <c r="B12" s="196" t="s">
        <v>116</v>
      </c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7"/>
    </row>
    <row r="13" spans="1:27" s="144" customFormat="1" ht="13.5" customHeight="1" x14ac:dyDescent="0.15">
      <c r="A13" s="148"/>
      <c r="B13" s="198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7"/>
    </row>
    <row r="14" spans="1:27" s="144" customFormat="1" ht="30.75" customHeight="1" x14ac:dyDescent="0.15">
      <c r="A14" s="148"/>
      <c r="B14" s="383"/>
      <c r="C14" s="383"/>
      <c r="D14" s="383"/>
      <c r="E14" s="383"/>
      <c r="F14" s="383"/>
      <c r="G14" s="383"/>
      <c r="H14" s="383"/>
      <c r="I14" s="383"/>
      <c r="J14" s="383"/>
      <c r="K14" s="383"/>
      <c r="L14" s="383"/>
      <c r="M14" s="383"/>
      <c r="N14" s="383"/>
      <c r="O14" s="383"/>
      <c r="P14" s="383"/>
      <c r="Q14" s="383"/>
      <c r="R14" s="383"/>
      <c r="S14" s="383"/>
      <c r="T14" s="383"/>
      <c r="U14" s="383"/>
      <c r="V14" s="383"/>
      <c r="W14" s="383"/>
      <c r="X14" s="383"/>
      <c r="Y14" s="383"/>
      <c r="Z14" s="383"/>
      <c r="AA14" s="147"/>
    </row>
    <row r="15" spans="1:27" s="144" customFormat="1" ht="3.75" customHeight="1" x14ac:dyDescent="0.15">
      <c r="A15" s="150"/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2"/>
    </row>
    <row r="16" spans="1:27" s="144" customFormat="1" ht="15" customHeight="1" x14ac:dyDescent="0.15">
      <c r="A16" s="348" t="s">
        <v>23</v>
      </c>
      <c r="B16" s="349"/>
      <c r="C16" s="349"/>
      <c r="D16" s="349"/>
      <c r="E16" s="350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6"/>
      <c r="Q16" s="351" t="s">
        <v>24</v>
      </c>
      <c r="R16" s="352"/>
      <c r="S16" s="352"/>
      <c r="T16" s="352"/>
      <c r="U16" s="352"/>
      <c r="V16" s="353"/>
      <c r="W16" s="354" t="s">
        <v>18</v>
      </c>
      <c r="X16" s="355"/>
      <c r="Y16" s="355"/>
      <c r="Z16" s="355"/>
      <c r="AA16" s="356"/>
    </row>
    <row r="17" spans="1:28" s="144" customFormat="1" ht="12" customHeight="1" x14ac:dyDescent="0.15">
      <c r="A17" s="207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9"/>
      <c r="Q17" s="351" t="s">
        <v>4</v>
      </c>
      <c r="R17" s="353"/>
      <c r="S17" s="351" t="s">
        <v>15</v>
      </c>
      <c r="T17" s="353"/>
      <c r="U17" s="351" t="s">
        <v>21</v>
      </c>
      <c r="V17" s="353"/>
      <c r="W17" s="357"/>
      <c r="X17" s="358"/>
      <c r="Y17" s="358"/>
      <c r="Z17" s="358"/>
      <c r="AA17" s="359"/>
    </row>
    <row r="18" spans="1:28" s="144" customFormat="1" ht="12" customHeight="1" x14ac:dyDescent="0.15">
      <c r="A18" s="210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360"/>
      <c r="P18" s="361"/>
      <c r="Q18" s="211" t="s">
        <v>100</v>
      </c>
      <c r="R18" s="212"/>
      <c r="S18" s="211" t="s">
        <v>100</v>
      </c>
      <c r="T18" s="213"/>
      <c r="U18" s="212" t="s">
        <v>115</v>
      </c>
      <c r="V18" s="212"/>
      <c r="W18" s="362"/>
      <c r="X18" s="363"/>
      <c r="Y18" s="363"/>
      <c r="Z18" s="363"/>
      <c r="AA18" s="364"/>
    </row>
    <row r="19" spans="1:28" s="144" customFormat="1" ht="30" customHeight="1" x14ac:dyDescent="0.15">
      <c r="A19" s="148"/>
      <c r="B19" s="197" t="s">
        <v>117</v>
      </c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200"/>
      <c r="Q19" s="201">
        <v>0.92</v>
      </c>
      <c r="R19" s="202"/>
      <c r="S19" s="201">
        <v>0.92</v>
      </c>
      <c r="T19" s="202"/>
      <c r="U19" s="203">
        <v>0.98</v>
      </c>
      <c r="V19" s="204"/>
      <c r="W19" s="365"/>
      <c r="X19" s="366"/>
      <c r="Y19" s="366"/>
      <c r="Z19" s="366"/>
      <c r="AA19" s="367"/>
      <c r="AB19" s="146"/>
    </row>
    <row r="20" spans="1:28" s="144" customFormat="1" ht="30" customHeight="1" x14ac:dyDescent="0.15">
      <c r="A20" s="148"/>
      <c r="B20" s="197"/>
      <c r="C20" s="199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5"/>
      <c r="Q20" s="201"/>
      <c r="R20" s="216"/>
      <c r="S20" s="201"/>
      <c r="T20" s="216"/>
      <c r="U20" s="201"/>
      <c r="V20" s="217"/>
      <c r="W20" s="365"/>
      <c r="X20" s="366"/>
      <c r="Y20" s="366"/>
      <c r="Z20" s="366"/>
      <c r="AA20" s="367"/>
      <c r="AB20" s="146"/>
    </row>
    <row r="21" spans="1:28" s="144" customFormat="1" ht="30" customHeight="1" thickBot="1" x14ac:dyDescent="0.2">
      <c r="A21" s="148"/>
      <c r="B21" s="154"/>
      <c r="C21" s="155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7"/>
      <c r="Q21" s="158"/>
      <c r="R21" s="159"/>
      <c r="S21" s="158"/>
      <c r="T21" s="159"/>
      <c r="U21" s="160"/>
      <c r="V21" s="161"/>
      <c r="W21" s="365"/>
      <c r="X21" s="366"/>
      <c r="Y21" s="366"/>
      <c r="Z21" s="366"/>
      <c r="AA21" s="367"/>
      <c r="AB21" s="146"/>
    </row>
    <row r="22" spans="1:28" s="144" customFormat="1" ht="13.5" customHeight="1" x14ac:dyDescent="0.15">
      <c r="A22" s="318" t="s">
        <v>8</v>
      </c>
      <c r="B22" s="319"/>
      <c r="C22" s="320"/>
      <c r="D22" s="324" t="s">
        <v>57</v>
      </c>
      <c r="E22" s="325"/>
      <c r="F22" s="328" t="s">
        <v>112</v>
      </c>
      <c r="G22" s="329"/>
      <c r="H22" s="307" t="s">
        <v>108</v>
      </c>
      <c r="I22" s="328" t="s">
        <v>113</v>
      </c>
      <c r="J22" s="329"/>
      <c r="K22" s="307" t="s">
        <v>60</v>
      </c>
      <c r="L22" s="303" t="s">
        <v>61</v>
      </c>
      <c r="M22" s="304"/>
      <c r="N22" s="307" t="s">
        <v>62</v>
      </c>
      <c r="O22" s="309" t="s">
        <v>94</v>
      </c>
      <c r="P22" s="310"/>
      <c r="Q22" s="307" t="s">
        <v>77</v>
      </c>
      <c r="R22" s="309" t="s">
        <v>95</v>
      </c>
      <c r="S22" s="313"/>
      <c r="T22" s="310"/>
      <c r="U22" s="315" t="s">
        <v>63</v>
      </c>
      <c r="V22" s="316"/>
      <c r="W22" s="316"/>
      <c r="X22" s="317"/>
      <c r="Y22" s="368">
        <v>0</v>
      </c>
      <c r="Z22" s="369"/>
      <c r="AA22" s="370"/>
    </row>
    <row r="23" spans="1:28" s="144" customFormat="1" ht="13.5" customHeight="1" thickBot="1" x14ac:dyDescent="0.2">
      <c r="A23" s="321"/>
      <c r="B23" s="322"/>
      <c r="C23" s="323"/>
      <c r="D23" s="326"/>
      <c r="E23" s="327"/>
      <c r="F23" s="330"/>
      <c r="G23" s="331"/>
      <c r="H23" s="308"/>
      <c r="I23" s="330"/>
      <c r="J23" s="331"/>
      <c r="K23" s="308"/>
      <c r="L23" s="305"/>
      <c r="M23" s="306"/>
      <c r="N23" s="308"/>
      <c r="O23" s="311"/>
      <c r="P23" s="312"/>
      <c r="Q23" s="308"/>
      <c r="R23" s="311"/>
      <c r="S23" s="314"/>
      <c r="T23" s="312"/>
      <c r="U23" s="321" t="s">
        <v>64</v>
      </c>
      <c r="V23" s="322"/>
      <c r="W23" s="322"/>
      <c r="X23" s="374"/>
      <c r="Y23" s="371"/>
      <c r="Z23" s="372"/>
      <c r="AA23" s="373"/>
    </row>
    <row r="24" spans="1:28" s="144" customFormat="1" ht="12" customHeight="1" thickBot="1" x14ac:dyDescent="0.2">
      <c r="A24" s="162"/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  <c r="AA24" s="164"/>
      <c r="AB24" s="146"/>
    </row>
    <row r="25" spans="1:28" s="144" customFormat="1" ht="14.85" customHeight="1" thickBot="1" x14ac:dyDescent="0.2">
      <c r="A25" s="375" t="s">
        <v>14</v>
      </c>
      <c r="B25" s="376"/>
      <c r="C25" s="376"/>
      <c r="D25" s="376"/>
      <c r="E25" s="376"/>
      <c r="F25" s="376"/>
      <c r="G25" s="376"/>
      <c r="H25" s="376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376"/>
      <c r="V25" s="376"/>
      <c r="W25" s="376"/>
      <c r="X25" s="376"/>
      <c r="Y25" s="165"/>
      <c r="Z25" s="165"/>
      <c r="AA25" s="166"/>
      <c r="AB25" s="146"/>
    </row>
    <row r="26" spans="1:28" s="144" customFormat="1" ht="14.85" customHeight="1" x14ac:dyDescent="0.15">
      <c r="A26" s="221" t="s">
        <v>96</v>
      </c>
      <c r="B26" s="222"/>
      <c r="C26" s="222"/>
      <c r="D26" s="222"/>
      <c r="E26" s="223"/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33"/>
      <c r="AB26" s="146"/>
    </row>
    <row r="27" spans="1:28" s="144" customFormat="1" ht="14.85" customHeight="1" x14ac:dyDescent="0.15">
      <c r="A27" s="377" t="s">
        <v>1</v>
      </c>
      <c r="B27" s="225" t="s">
        <v>10</v>
      </c>
      <c r="C27" s="226" t="s">
        <v>9</v>
      </c>
      <c r="D27" s="226" t="s">
        <v>19</v>
      </c>
      <c r="E27" s="226" t="s">
        <v>16</v>
      </c>
      <c r="F27" s="379" t="s">
        <v>27</v>
      </c>
      <c r="G27" s="381" t="s">
        <v>38</v>
      </c>
      <c r="H27" s="388" t="s">
        <v>26</v>
      </c>
      <c r="I27" s="389"/>
      <c r="J27" s="389"/>
      <c r="K27" s="389"/>
      <c r="L27" s="389"/>
      <c r="M27" s="390"/>
      <c r="N27" s="388" t="s">
        <v>12</v>
      </c>
      <c r="O27" s="389"/>
      <c r="P27" s="390"/>
      <c r="Q27" s="388" t="s">
        <v>13</v>
      </c>
      <c r="R27" s="390"/>
      <c r="S27" s="211" t="s">
        <v>3</v>
      </c>
      <c r="T27" s="212"/>
      <c r="U27" s="212"/>
      <c r="V27" s="212"/>
      <c r="W27" s="227"/>
      <c r="X27" s="228" t="s">
        <v>8</v>
      </c>
      <c r="Y27" s="405" t="s">
        <v>68</v>
      </c>
      <c r="Z27" s="234" t="s">
        <v>47</v>
      </c>
      <c r="AA27" s="384" t="s">
        <v>18</v>
      </c>
      <c r="AB27" s="167"/>
    </row>
    <row r="28" spans="1:28" s="144" customFormat="1" ht="14.85" customHeight="1" x14ac:dyDescent="0.15">
      <c r="A28" s="378"/>
      <c r="B28" s="229" t="s">
        <v>11</v>
      </c>
      <c r="C28" s="230" t="s">
        <v>11</v>
      </c>
      <c r="D28" s="230" t="s">
        <v>25</v>
      </c>
      <c r="E28" s="230" t="s">
        <v>17</v>
      </c>
      <c r="F28" s="380"/>
      <c r="G28" s="382"/>
      <c r="H28" s="391"/>
      <c r="I28" s="392"/>
      <c r="J28" s="392"/>
      <c r="K28" s="392"/>
      <c r="L28" s="392"/>
      <c r="M28" s="393"/>
      <c r="N28" s="391"/>
      <c r="O28" s="392"/>
      <c r="P28" s="393"/>
      <c r="Q28" s="391"/>
      <c r="R28" s="393"/>
      <c r="S28" s="231" t="s">
        <v>54</v>
      </c>
      <c r="T28" s="231" t="s">
        <v>55</v>
      </c>
      <c r="U28" s="231" t="s">
        <v>101</v>
      </c>
      <c r="V28" s="231" t="s">
        <v>102</v>
      </c>
      <c r="W28" s="231" t="s">
        <v>103</v>
      </c>
      <c r="X28" s="232" t="s">
        <v>39</v>
      </c>
      <c r="Y28" s="406"/>
      <c r="Z28" s="235" t="s">
        <v>46</v>
      </c>
      <c r="AA28" s="385"/>
      <c r="AB28" s="146"/>
    </row>
    <row r="29" spans="1:28" s="144" customFormat="1" ht="28.5" customHeight="1" x14ac:dyDescent="0.15">
      <c r="A29" s="218" t="s">
        <v>91</v>
      </c>
      <c r="B29" s="219" t="s">
        <v>88</v>
      </c>
      <c r="C29" s="219" t="s">
        <v>2</v>
      </c>
      <c r="D29" s="220" t="s">
        <v>87</v>
      </c>
      <c r="E29" s="220" t="s">
        <v>16</v>
      </c>
      <c r="F29" s="401" t="s">
        <v>87</v>
      </c>
      <c r="G29" s="402"/>
      <c r="H29" s="403"/>
      <c r="I29" s="404" t="s">
        <v>90</v>
      </c>
      <c r="J29" s="397"/>
      <c r="K29" s="397"/>
      <c r="L29" s="397"/>
      <c r="M29" s="398"/>
      <c r="N29" s="396" t="s">
        <v>107</v>
      </c>
      <c r="O29" s="397"/>
      <c r="P29" s="398"/>
      <c r="Q29" s="399" t="s">
        <v>87</v>
      </c>
      <c r="R29" s="400"/>
      <c r="S29" s="168"/>
      <c r="T29" s="168"/>
      <c r="U29" s="168"/>
      <c r="V29" s="168"/>
      <c r="W29" s="168"/>
      <c r="X29" s="297">
        <v>4.8</v>
      </c>
      <c r="Y29" s="169"/>
      <c r="Z29" s="236" t="s">
        <v>89</v>
      </c>
      <c r="AA29" s="171"/>
      <c r="AB29" s="172"/>
    </row>
    <row r="30" spans="1:28" s="144" customFormat="1" ht="28.5" customHeight="1" x14ac:dyDescent="0.15">
      <c r="A30" s="218"/>
      <c r="B30" s="219"/>
      <c r="C30" s="219"/>
      <c r="D30" s="220"/>
      <c r="E30" s="220"/>
      <c r="F30" s="401"/>
      <c r="G30" s="402"/>
      <c r="H30" s="403"/>
      <c r="I30" s="404"/>
      <c r="J30" s="397"/>
      <c r="K30" s="397"/>
      <c r="L30" s="397"/>
      <c r="M30" s="398"/>
      <c r="N30" s="396"/>
      <c r="O30" s="397"/>
      <c r="P30" s="398"/>
      <c r="Q30" s="399"/>
      <c r="R30" s="400"/>
      <c r="S30" s="168"/>
      <c r="T30" s="168"/>
      <c r="U30" s="168"/>
      <c r="V30" s="168"/>
      <c r="W30" s="168"/>
      <c r="X30" s="297"/>
      <c r="Y30" s="169"/>
      <c r="Z30" s="170"/>
      <c r="AA30" s="173"/>
      <c r="AB30" s="146"/>
    </row>
    <row r="31" spans="1:28" s="144" customFormat="1" ht="20.25" customHeight="1" thickBot="1" x14ac:dyDescent="0.2">
      <c r="A31" s="174"/>
      <c r="B31" s="142"/>
      <c r="C31" s="142"/>
      <c r="D31" s="142"/>
      <c r="E31" s="142"/>
      <c r="F31" s="142"/>
      <c r="G31" s="142"/>
      <c r="H31" s="142"/>
      <c r="I31" s="142"/>
      <c r="J31" s="142"/>
      <c r="K31" s="175"/>
      <c r="L31" s="175"/>
      <c r="M31" s="175"/>
      <c r="N31" s="175"/>
      <c r="O31" s="175"/>
      <c r="P31" s="175"/>
      <c r="Q31" s="142"/>
      <c r="R31" s="142"/>
      <c r="S31" s="142"/>
      <c r="T31" s="142"/>
      <c r="U31" s="296" t="s">
        <v>0</v>
      </c>
      <c r="V31" s="142"/>
      <c r="W31" s="153"/>
      <c r="X31" s="298">
        <f>SUM(X29:X30)</f>
        <v>4.8</v>
      </c>
      <c r="Y31" s="176"/>
      <c r="Z31" s="177"/>
      <c r="AA31" s="178"/>
      <c r="AB31" s="179"/>
    </row>
    <row r="32" spans="1:28" s="144" customFormat="1" x14ac:dyDescent="0.15">
      <c r="A32" s="221" t="s">
        <v>40</v>
      </c>
      <c r="B32" s="222"/>
      <c r="C32" s="222"/>
      <c r="D32" s="237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166"/>
      <c r="AB32" s="167"/>
    </row>
    <row r="33" spans="1:29" s="144" customFormat="1" x14ac:dyDescent="0.15">
      <c r="A33" s="210" t="s">
        <v>97</v>
      </c>
      <c r="B33" s="208"/>
      <c r="C33" s="208"/>
      <c r="D33" s="209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147"/>
      <c r="AB33" s="146"/>
    </row>
    <row r="34" spans="1:29" s="144" customFormat="1" ht="16.5" customHeight="1" x14ac:dyDescent="0.15">
      <c r="A34" s="377" t="s">
        <v>1</v>
      </c>
      <c r="B34" s="225" t="s">
        <v>10</v>
      </c>
      <c r="C34" s="226" t="s">
        <v>9</v>
      </c>
      <c r="D34" s="226" t="s">
        <v>19</v>
      </c>
      <c r="E34" s="226" t="s">
        <v>16</v>
      </c>
      <c r="F34" s="381" t="s">
        <v>37</v>
      </c>
      <c r="G34" s="386" t="s">
        <v>41</v>
      </c>
      <c r="H34" s="387"/>
      <c r="I34" s="388" t="s">
        <v>26</v>
      </c>
      <c r="J34" s="389"/>
      <c r="K34" s="389"/>
      <c r="L34" s="389"/>
      <c r="M34" s="390"/>
      <c r="N34" s="388" t="s">
        <v>12</v>
      </c>
      <c r="O34" s="389"/>
      <c r="P34" s="390"/>
      <c r="Q34" s="388" t="s">
        <v>13</v>
      </c>
      <c r="R34" s="390"/>
      <c r="S34" s="351" t="s">
        <v>3</v>
      </c>
      <c r="T34" s="352"/>
      <c r="U34" s="352"/>
      <c r="V34" s="352"/>
      <c r="W34" s="353"/>
      <c r="X34" s="238" t="s">
        <v>8</v>
      </c>
      <c r="Y34" s="388" t="s">
        <v>18</v>
      </c>
      <c r="Z34" s="390"/>
      <c r="AA34" s="147"/>
    </row>
    <row r="35" spans="1:29" s="144" customFormat="1" ht="17.100000000000001" customHeight="1" x14ac:dyDescent="0.15">
      <c r="A35" s="378"/>
      <c r="B35" s="229" t="s">
        <v>11</v>
      </c>
      <c r="C35" s="230" t="s">
        <v>11</v>
      </c>
      <c r="D35" s="230" t="s">
        <v>25</v>
      </c>
      <c r="E35" s="230" t="s">
        <v>17</v>
      </c>
      <c r="F35" s="382"/>
      <c r="G35" s="394" t="s">
        <v>42</v>
      </c>
      <c r="H35" s="395"/>
      <c r="I35" s="391"/>
      <c r="J35" s="392"/>
      <c r="K35" s="392"/>
      <c r="L35" s="392"/>
      <c r="M35" s="393"/>
      <c r="N35" s="391"/>
      <c r="O35" s="392"/>
      <c r="P35" s="393"/>
      <c r="Q35" s="391"/>
      <c r="R35" s="393"/>
      <c r="S35" s="231" t="s">
        <v>54</v>
      </c>
      <c r="T35" s="231" t="s">
        <v>55</v>
      </c>
      <c r="U35" s="231" t="s">
        <v>101</v>
      </c>
      <c r="V35" s="231" t="s">
        <v>102</v>
      </c>
      <c r="W35" s="231" t="s">
        <v>103</v>
      </c>
      <c r="X35" s="239" t="s">
        <v>39</v>
      </c>
      <c r="Y35" s="391"/>
      <c r="Z35" s="393"/>
      <c r="AA35" s="147"/>
    </row>
    <row r="36" spans="1:29" s="144" customFormat="1" ht="17.100000000000001" customHeight="1" x14ac:dyDescent="0.15">
      <c r="A36" s="240"/>
      <c r="B36" s="241"/>
      <c r="C36" s="231"/>
      <c r="D36" s="229"/>
      <c r="E36" s="242"/>
      <c r="F36" s="243"/>
      <c r="G36" s="435"/>
      <c r="H36" s="436"/>
      <c r="I36" s="437"/>
      <c r="J36" s="438"/>
      <c r="K36" s="438"/>
      <c r="L36" s="438"/>
      <c r="M36" s="439"/>
      <c r="N36" s="440"/>
      <c r="O36" s="441"/>
      <c r="P36" s="441"/>
      <c r="Q36" s="435"/>
      <c r="R36" s="442"/>
      <c r="S36" s="244"/>
      <c r="T36" s="244"/>
      <c r="U36" s="244"/>
      <c r="V36" s="244"/>
      <c r="W36" s="244"/>
      <c r="X36" s="245"/>
      <c r="Y36" s="443"/>
      <c r="Z36" s="444"/>
      <c r="AA36" s="147"/>
    </row>
    <row r="37" spans="1:29" s="144" customFormat="1" ht="14.85" customHeight="1" thickBot="1" x14ac:dyDescent="0.2">
      <c r="A37" s="246"/>
      <c r="B37" s="247"/>
      <c r="C37" s="247"/>
      <c r="D37" s="247"/>
      <c r="E37" s="247"/>
      <c r="F37" s="247"/>
      <c r="G37" s="247"/>
      <c r="H37" s="247"/>
      <c r="I37" s="247"/>
      <c r="J37" s="247"/>
      <c r="K37" s="248"/>
      <c r="L37" s="248"/>
      <c r="M37" s="248"/>
      <c r="N37" s="248"/>
      <c r="O37" s="248"/>
      <c r="P37" s="248"/>
      <c r="Q37" s="247"/>
      <c r="R37" s="247"/>
      <c r="S37" s="247"/>
      <c r="T37" s="247"/>
      <c r="U37" s="249" t="s">
        <v>0</v>
      </c>
      <c r="V37" s="247"/>
      <c r="W37" s="250"/>
      <c r="X37" s="251" t="s">
        <v>69</v>
      </c>
      <c r="Y37" s="445"/>
      <c r="Z37" s="446"/>
      <c r="AA37" s="147"/>
      <c r="AB37" s="180"/>
      <c r="AC37" s="180"/>
    </row>
    <row r="38" spans="1:29" s="144" customFormat="1" ht="14.85" customHeight="1" thickTop="1" x14ac:dyDescent="0.15">
      <c r="A38" s="252" t="s">
        <v>1</v>
      </c>
      <c r="B38" s="253" t="s">
        <v>43</v>
      </c>
      <c r="C38" s="254"/>
      <c r="D38" s="254"/>
      <c r="E38" s="254"/>
      <c r="F38" s="254"/>
      <c r="G38" s="254"/>
      <c r="H38" s="254"/>
      <c r="I38" s="254"/>
      <c r="J38" s="254"/>
      <c r="K38" s="25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5"/>
      <c r="Y38" s="467" t="s">
        <v>18</v>
      </c>
      <c r="Z38" s="468"/>
      <c r="AA38" s="147"/>
      <c r="AB38" s="180"/>
      <c r="AC38" s="180"/>
    </row>
    <row r="39" spans="1:29" s="144" customFormat="1" ht="14.85" customHeight="1" thickBot="1" x14ac:dyDescent="0.2">
      <c r="A39" s="256"/>
      <c r="B39" s="257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9"/>
      <c r="Y39" s="420"/>
      <c r="Z39" s="421"/>
      <c r="AA39" s="181"/>
    </row>
    <row r="40" spans="1:29" s="144" customFormat="1" ht="14.85" customHeight="1" thickBot="1" x14ac:dyDescent="0.2">
      <c r="A40" s="182"/>
      <c r="B40" s="167"/>
      <c r="C40" s="183"/>
      <c r="D40" s="183"/>
      <c r="E40" s="183"/>
      <c r="F40" s="184"/>
      <c r="G40" s="183"/>
      <c r="H40" s="183"/>
      <c r="I40" s="167"/>
      <c r="J40" s="167"/>
      <c r="K40" s="167"/>
      <c r="L40" s="167"/>
      <c r="M40" s="167"/>
      <c r="N40" s="167"/>
      <c r="O40" s="167"/>
      <c r="P40" s="167"/>
      <c r="Q40" s="182"/>
      <c r="R40" s="182"/>
      <c r="S40" s="167"/>
      <c r="T40" s="167"/>
      <c r="U40" s="167"/>
      <c r="V40" s="167"/>
      <c r="W40" s="167"/>
      <c r="X40" s="185"/>
      <c r="Y40" s="185"/>
      <c r="Z40" s="185"/>
      <c r="AA40" s="186"/>
      <c r="AB40" s="146"/>
    </row>
    <row r="41" spans="1:29" s="188" customFormat="1" ht="13.5" customHeight="1" x14ac:dyDescent="0.15">
      <c r="A41" s="260" t="s">
        <v>49</v>
      </c>
      <c r="B41" s="261"/>
      <c r="C41" s="261"/>
      <c r="D41" s="262"/>
      <c r="E41" s="263"/>
      <c r="F41" s="263"/>
      <c r="G41" s="263"/>
      <c r="H41" s="261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1"/>
      <c r="Y41" s="263"/>
      <c r="Z41" s="263"/>
      <c r="AA41" s="187"/>
    </row>
    <row r="42" spans="1:29" s="188" customFormat="1" ht="11.25" customHeight="1" x14ac:dyDescent="0.15">
      <c r="A42" s="447" t="s">
        <v>1</v>
      </c>
      <c r="B42" s="264" t="s">
        <v>10</v>
      </c>
      <c r="C42" s="265" t="s">
        <v>9</v>
      </c>
      <c r="D42" s="265" t="s">
        <v>19</v>
      </c>
      <c r="E42" s="265" t="s">
        <v>16</v>
      </c>
      <c r="F42" s="449" t="s">
        <v>27</v>
      </c>
      <c r="G42" s="450"/>
      <c r="H42" s="451"/>
      <c r="I42" s="455" t="s">
        <v>50</v>
      </c>
      <c r="J42" s="456"/>
      <c r="K42" s="456"/>
      <c r="L42" s="456"/>
      <c r="M42" s="457"/>
      <c r="N42" s="461" t="s">
        <v>12</v>
      </c>
      <c r="O42" s="456"/>
      <c r="P42" s="457"/>
      <c r="Q42" s="461" t="s">
        <v>13</v>
      </c>
      <c r="R42" s="457"/>
      <c r="S42" s="462" t="s">
        <v>3</v>
      </c>
      <c r="T42" s="463"/>
      <c r="U42" s="463"/>
      <c r="V42" s="463"/>
      <c r="W42" s="464"/>
      <c r="X42" s="465" t="s">
        <v>20</v>
      </c>
      <c r="Y42" s="461" t="s">
        <v>18</v>
      </c>
      <c r="Z42" s="457"/>
      <c r="AA42" s="189"/>
    </row>
    <row r="43" spans="1:29" s="188" customFormat="1" ht="13.5" customHeight="1" x14ac:dyDescent="0.15">
      <c r="A43" s="448"/>
      <c r="B43" s="266" t="s">
        <v>11</v>
      </c>
      <c r="C43" s="267" t="s">
        <v>11</v>
      </c>
      <c r="D43" s="267" t="s">
        <v>25</v>
      </c>
      <c r="E43" s="267" t="s">
        <v>17</v>
      </c>
      <c r="F43" s="452"/>
      <c r="G43" s="453"/>
      <c r="H43" s="454"/>
      <c r="I43" s="458"/>
      <c r="J43" s="459"/>
      <c r="K43" s="459"/>
      <c r="L43" s="459"/>
      <c r="M43" s="460"/>
      <c r="N43" s="458" t="s">
        <v>51</v>
      </c>
      <c r="O43" s="459"/>
      <c r="P43" s="460"/>
      <c r="Q43" s="458"/>
      <c r="R43" s="460"/>
      <c r="S43" s="268" t="s">
        <v>48</v>
      </c>
      <c r="T43" s="268" t="s">
        <v>52</v>
      </c>
      <c r="U43" s="268" t="s">
        <v>53</v>
      </c>
      <c r="V43" s="268" t="s">
        <v>54</v>
      </c>
      <c r="W43" s="268" t="s">
        <v>55</v>
      </c>
      <c r="X43" s="466"/>
      <c r="Y43" s="458"/>
      <c r="Z43" s="460"/>
      <c r="AA43" s="189"/>
    </row>
    <row r="44" spans="1:29" s="188" customFormat="1" ht="17.25" customHeight="1" x14ac:dyDescent="0.15">
      <c r="A44" s="269"/>
      <c r="B44" s="266"/>
      <c r="C44" s="267"/>
      <c r="D44" s="267"/>
      <c r="E44" s="267"/>
      <c r="F44" s="407"/>
      <c r="G44" s="408"/>
      <c r="H44" s="409"/>
      <c r="I44" s="270"/>
      <c r="J44" s="271"/>
      <c r="K44" s="271"/>
      <c r="L44" s="271"/>
      <c r="M44" s="272"/>
      <c r="N44" s="410"/>
      <c r="O44" s="411"/>
      <c r="P44" s="412"/>
      <c r="Q44" s="273"/>
      <c r="R44" s="274"/>
      <c r="S44" s="268"/>
      <c r="T44" s="268"/>
      <c r="U44" s="268"/>
      <c r="V44" s="268"/>
      <c r="W44" s="268"/>
      <c r="X44" s="275"/>
      <c r="Y44" s="413"/>
      <c r="Z44" s="414"/>
      <c r="AA44" s="189"/>
    </row>
    <row r="45" spans="1:29" s="188" customFormat="1" ht="17.25" customHeight="1" x14ac:dyDescent="0.15">
      <c r="A45" s="276"/>
      <c r="B45" s="271"/>
      <c r="C45" s="271"/>
      <c r="D45" s="271"/>
      <c r="E45" s="271"/>
      <c r="F45" s="271"/>
      <c r="G45" s="271"/>
      <c r="H45" s="271"/>
      <c r="I45" s="271"/>
      <c r="J45" s="271"/>
      <c r="K45" s="277"/>
      <c r="L45" s="277"/>
      <c r="M45" s="277"/>
      <c r="N45" s="277"/>
      <c r="O45" s="277"/>
      <c r="P45" s="277"/>
      <c r="Q45" s="271"/>
      <c r="R45" s="271"/>
      <c r="S45" s="271"/>
      <c r="T45" s="278"/>
      <c r="U45" s="278" t="s">
        <v>0</v>
      </c>
      <c r="V45" s="271"/>
      <c r="W45" s="272"/>
      <c r="X45" s="279"/>
      <c r="Y45" s="340"/>
      <c r="Z45" s="341"/>
      <c r="AA45" s="189"/>
    </row>
    <row r="46" spans="1:29" s="188" customFormat="1" ht="3.75" customHeight="1" x14ac:dyDescent="0.15">
      <c r="A46" s="280"/>
      <c r="B46" s="281"/>
      <c r="C46" s="281"/>
      <c r="D46" s="281"/>
      <c r="E46" s="281"/>
      <c r="F46" s="281"/>
      <c r="G46" s="281"/>
      <c r="H46" s="281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1"/>
      <c r="Y46" s="283"/>
      <c r="Z46" s="284"/>
      <c r="AA46" s="189"/>
    </row>
    <row r="47" spans="1:29" s="188" customFormat="1" ht="12.75" customHeight="1" x14ac:dyDescent="0.15">
      <c r="A47" s="285" t="s">
        <v>1</v>
      </c>
      <c r="B47" s="410" t="s">
        <v>43</v>
      </c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411"/>
      <c r="U47" s="411"/>
      <c r="V47" s="411"/>
      <c r="W47" s="411"/>
      <c r="X47" s="412"/>
      <c r="Y47" s="462" t="s">
        <v>18</v>
      </c>
      <c r="Z47" s="464"/>
      <c r="AA47" s="189"/>
    </row>
    <row r="48" spans="1:29" s="188" customFormat="1" ht="16.5" customHeight="1" thickBot="1" x14ac:dyDescent="0.2">
      <c r="A48" s="286"/>
      <c r="B48" s="415"/>
      <c r="C48" s="416"/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7"/>
      <c r="Y48" s="418"/>
      <c r="Z48" s="419"/>
      <c r="AA48" s="190"/>
    </row>
    <row r="49" spans="1:28" s="192" customFormat="1" x14ac:dyDescent="0.15">
      <c r="A49" s="146"/>
      <c r="B49" s="146"/>
      <c r="C49" s="146"/>
      <c r="D49" s="146"/>
      <c r="E49" s="146"/>
      <c r="F49" s="146"/>
      <c r="G49" s="146"/>
      <c r="H49" s="146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46"/>
      <c r="Y49" s="146"/>
      <c r="Z49" s="144"/>
    </row>
    <row r="50" spans="1:28" s="194" customFormat="1" ht="14.25" customHeight="1" x14ac:dyDescent="0.15">
      <c r="A50" s="287" t="s">
        <v>66</v>
      </c>
      <c r="B50" s="287"/>
      <c r="C50" s="287"/>
      <c r="D50" s="287"/>
      <c r="E50" s="287"/>
      <c r="F50" s="287"/>
      <c r="G50" s="287"/>
      <c r="H50" s="287"/>
      <c r="I50" s="287"/>
      <c r="J50" s="287"/>
      <c r="K50" s="287"/>
      <c r="L50" s="287"/>
      <c r="M50" s="287"/>
      <c r="N50" s="288"/>
      <c r="O50" s="288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8" s="194" customFormat="1" ht="14.25" thickBot="1" x14ac:dyDescent="0.2">
      <c r="A51" s="287"/>
      <c r="B51" s="287"/>
      <c r="C51" s="287"/>
      <c r="D51" s="287"/>
      <c r="E51" s="287"/>
      <c r="F51" s="287"/>
      <c r="G51" s="287"/>
      <c r="H51" s="289"/>
      <c r="I51" s="287"/>
      <c r="J51" s="287"/>
      <c r="K51" s="287"/>
      <c r="L51" s="287"/>
      <c r="M51" s="287"/>
      <c r="N51" s="287" t="s">
        <v>58</v>
      </c>
      <c r="O51" s="290"/>
    </row>
    <row r="52" spans="1:28" s="194" customFormat="1" ht="27.75" customHeight="1" thickBot="1" x14ac:dyDescent="0.2">
      <c r="A52" s="430"/>
      <c r="B52" s="431"/>
      <c r="C52" s="431"/>
      <c r="D52" s="431"/>
      <c r="E52" s="432"/>
      <c r="F52" s="433" t="s">
        <v>54</v>
      </c>
      <c r="G52" s="432"/>
      <c r="H52" s="433" t="s">
        <v>55</v>
      </c>
      <c r="I52" s="432"/>
      <c r="J52" s="433" t="s">
        <v>101</v>
      </c>
      <c r="K52" s="432"/>
      <c r="L52" s="433" t="s">
        <v>102</v>
      </c>
      <c r="M52" s="432"/>
      <c r="N52" s="433" t="s">
        <v>103</v>
      </c>
      <c r="O52" s="434"/>
    </row>
    <row r="53" spans="1:28" s="194" customFormat="1" ht="27.75" customHeight="1" thickTop="1" x14ac:dyDescent="0.15">
      <c r="A53" s="422" t="s">
        <v>86</v>
      </c>
      <c r="B53" s="423"/>
      <c r="C53" s="423"/>
      <c r="D53" s="423"/>
      <c r="E53" s="424"/>
      <c r="F53" s="425"/>
      <c r="G53" s="426"/>
      <c r="H53" s="425"/>
      <c r="I53" s="426"/>
      <c r="J53" s="425"/>
      <c r="K53" s="426"/>
      <c r="L53" s="427"/>
      <c r="M53" s="428"/>
      <c r="N53" s="427"/>
      <c r="O53" s="429"/>
    </row>
    <row r="54" spans="1:28" s="194" customFormat="1" ht="54" customHeight="1" x14ac:dyDescent="0.15">
      <c r="A54" s="469" t="s">
        <v>70</v>
      </c>
      <c r="B54" s="470"/>
      <c r="C54" s="470"/>
      <c r="D54" s="470"/>
      <c r="E54" s="471"/>
      <c r="F54" s="472"/>
      <c r="G54" s="473"/>
      <c r="H54" s="472"/>
      <c r="I54" s="473"/>
      <c r="J54" s="472"/>
      <c r="K54" s="473"/>
      <c r="L54" s="474"/>
      <c r="M54" s="475"/>
      <c r="N54" s="474"/>
      <c r="O54" s="476"/>
    </row>
    <row r="55" spans="1:28" s="194" customFormat="1" ht="35.25" customHeight="1" x14ac:dyDescent="0.15">
      <c r="A55" s="469" t="s">
        <v>71</v>
      </c>
      <c r="B55" s="470"/>
      <c r="C55" s="470"/>
      <c r="D55" s="470"/>
      <c r="E55" s="471"/>
      <c r="F55" s="472"/>
      <c r="G55" s="473"/>
      <c r="H55" s="472"/>
      <c r="I55" s="473"/>
      <c r="J55" s="472"/>
      <c r="K55" s="473"/>
      <c r="L55" s="474"/>
      <c r="M55" s="475"/>
      <c r="N55" s="474"/>
      <c r="O55" s="476"/>
    </row>
    <row r="56" spans="1:28" s="194" customFormat="1" ht="28.5" customHeight="1" x14ac:dyDescent="0.15">
      <c r="A56" s="469" t="s">
        <v>85</v>
      </c>
      <c r="B56" s="470"/>
      <c r="C56" s="470"/>
      <c r="D56" s="470"/>
      <c r="E56" s="471"/>
      <c r="F56" s="472"/>
      <c r="G56" s="473"/>
      <c r="H56" s="472"/>
      <c r="I56" s="473"/>
      <c r="J56" s="472"/>
      <c r="K56" s="473"/>
      <c r="L56" s="474"/>
      <c r="M56" s="475"/>
      <c r="N56" s="474"/>
      <c r="O56" s="476"/>
    </row>
    <row r="57" spans="1:28" s="194" customFormat="1" ht="43.5" customHeight="1" x14ac:dyDescent="0.15">
      <c r="A57" s="469" t="s">
        <v>84</v>
      </c>
      <c r="B57" s="470"/>
      <c r="C57" s="470"/>
      <c r="D57" s="470"/>
      <c r="E57" s="471"/>
      <c r="F57" s="472"/>
      <c r="G57" s="473"/>
      <c r="H57" s="472"/>
      <c r="I57" s="473"/>
      <c r="J57" s="472"/>
      <c r="K57" s="473"/>
      <c r="L57" s="474"/>
      <c r="M57" s="475"/>
      <c r="N57" s="474"/>
      <c r="O57" s="476"/>
    </row>
    <row r="58" spans="1:28" s="194" customFormat="1" ht="27.75" customHeight="1" x14ac:dyDescent="0.15">
      <c r="A58" s="480" t="s">
        <v>83</v>
      </c>
      <c r="B58" s="481"/>
      <c r="C58" s="481"/>
      <c r="D58" s="481"/>
      <c r="E58" s="482"/>
      <c r="F58" s="472"/>
      <c r="G58" s="473"/>
      <c r="H58" s="472"/>
      <c r="I58" s="473"/>
      <c r="J58" s="474"/>
      <c r="K58" s="475"/>
      <c r="L58" s="474"/>
      <c r="M58" s="475"/>
      <c r="N58" s="474"/>
      <c r="O58" s="476"/>
    </row>
    <row r="59" spans="1:28" s="194" customFormat="1" ht="39.75" customHeight="1" x14ac:dyDescent="0.15">
      <c r="A59" s="291"/>
      <c r="B59" s="477" t="s">
        <v>82</v>
      </c>
      <c r="C59" s="470"/>
      <c r="D59" s="470"/>
      <c r="E59" s="471"/>
      <c r="F59" s="472"/>
      <c r="G59" s="473"/>
      <c r="H59" s="478"/>
      <c r="I59" s="479"/>
      <c r="J59" s="474"/>
      <c r="K59" s="475"/>
      <c r="L59" s="474"/>
      <c r="M59" s="475"/>
      <c r="N59" s="474"/>
      <c r="O59" s="476"/>
    </row>
    <row r="60" spans="1:28" s="194" customFormat="1" ht="27.75" customHeight="1" x14ac:dyDescent="0.15">
      <c r="A60" s="469" t="s">
        <v>81</v>
      </c>
      <c r="B60" s="470"/>
      <c r="C60" s="470"/>
      <c r="D60" s="470"/>
      <c r="E60" s="471"/>
      <c r="F60" s="472"/>
      <c r="G60" s="473"/>
      <c r="H60" s="472"/>
      <c r="I60" s="473"/>
      <c r="J60" s="474"/>
      <c r="K60" s="475"/>
      <c r="L60" s="474"/>
      <c r="M60" s="475"/>
      <c r="N60" s="474"/>
      <c r="O60" s="476"/>
    </row>
    <row r="61" spans="1:28" s="194" customFormat="1" ht="27.75" customHeight="1" x14ac:dyDescent="0.15">
      <c r="A61" s="469" t="s">
        <v>80</v>
      </c>
      <c r="B61" s="470"/>
      <c r="C61" s="470"/>
      <c r="D61" s="470"/>
      <c r="E61" s="471"/>
      <c r="F61" s="483"/>
      <c r="G61" s="484"/>
      <c r="H61" s="483"/>
      <c r="I61" s="484"/>
      <c r="J61" s="483"/>
      <c r="K61" s="484"/>
      <c r="L61" s="483"/>
      <c r="M61" s="484"/>
      <c r="N61" s="483"/>
      <c r="O61" s="485"/>
    </row>
    <row r="62" spans="1:28" s="194" customFormat="1" ht="85.5" customHeight="1" thickBot="1" x14ac:dyDescent="0.2">
      <c r="A62" s="503" t="s">
        <v>79</v>
      </c>
      <c r="B62" s="504"/>
      <c r="C62" s="504"/>
      <c r="D62" s="504"/>
      <c r="E62" s="505"/>
      <c r="F62" s="506"/>
      <c r="G62" s="507"/>
      <c r="H62" s="508"/>
      <c r="I62" s="505"/>
      <c r="J62" s="506"/>
      <c r="K62" s="507"/>
      <c r="L62" s="506"/>
      <c r="M62" s="507"/>
      <c r="N62" s="506"/>
      <c r="O62" s="509"/>
    </row>
    <row r="63" spans="1:28" s="144" customFormat="1" ht="14.85" customHeight="1" x14ac:dyDescent="0.15">
      <c r="A63" s="292"/>
      <c r="B63" s="293"/>
      <c r="C63" s="294"/>
      <c r="D63" s="294"/>
      <c r="E63" s="294"/>
      <c r="F63" s="295"/>
      <c r="G63" s="294"/>
      <c r="H63" s="294"/>
      <c r="I63" s="293"/>
      <c r="J63" s="293"/>
      <c r="K63" s="293"/>
      <c r="L63" s="293"/>
      <c r="M63" s="293"/>
      <c r="N63" s="293"/>
      <c r="O63" s="293"/>
      <c r="P63" s="167"/>
      <c r="Q63" s="182"/>
      <c r="R63" s="182"/>
      <c r="S63" s="167"/>
      <c r="T63" s="167"/>
      <c r="U63" s="167"/>
      <c r="V63" s="167"/>
      <c r="W63" s="167"/>
      <c r="X63" s="195"/>
      <c r="Y63" s="195"/>
      <c r="Z63" s="195"/>
      <c r="AA63" s="186"/>
      <c r="AB63" s="146"/>
    </row>
    <row r="64" spans="1:28" ht="14.85" customHeight="1" x14ac:dyDescent="0.15">
      <c r="A64" s="110"/>
      <c r="B64" s="88"/>
      <c r="C64" s="32"/>
      <c r="D64" s="32"/>
      <c r="E64" s="32"/>
      <c r="F64" s="77"/>
      <c r="G64" s="32"/>
      <c r="H64" s="32"/>
      <c r="I64" s="88"/>
      <c r="J64" s="88"/>
      <c r="K64" s="88"/>
      <c r="L64" s="88"/>
      <c r="M64" s="88"/>
      <c r="N64" s="88"/>
      <c r="O64" s="88"/>
      <c r="P64" s="88"/>
      <c r="Q64" s="110"/>
      <c r="R64" s="110"/>
      <c r="S64" s="88"/>
      <c r="T64" s="88"/>
      <c r="U64" s="88"/>
      <c r="V64" s="88"/>
      <c r="W64" s="88"/>
      <c r="X64" s="25"/>
      <c r="Y64" s="25"/>
      <c r="Z64" s="25"/>
      <c r="AA64" s="111"/>
      <c r="AB64" s="20"/>
    </row>
    <row r="65" spans="1:30" ht="14.85" customHeight="1" x14ac:dyDescent="0.15">
      <c r="A65" s="110"/>
      <c r="B65" s="88"/>
      <c r="C65" s="32"/>
      <c r="D65" s="32"/>
      <c r="E65" s="32"/>
      <c r="F65" s="77"/>
      <c r="G65" s="32"/>
      <c r="H65" s="32"/>
      <c r="I65" s="88"/>
      <c r="J65" s="88"/>
      <c r="K65" s="88"/>
      <c r="L65" s="88"/>
      <c r="M65" s="88"/>
      <c r="N65" s="88"/>
      <c r="O65" s="88"/>
      <c r="P65" s="88"/>
      <c r="Q65" s="110"/>
      <c r="R65" s="110"/>
      <c r="S65" s="88"/>
      <c r="T65" s="88"/>
      <c r="U65" s="88"/>
      <c r="V65" s="88"/>
      <c r="W65" s="88"/>
      <c r="X65" s="25"/>
      <c r="Y65" s="25"/>
      <c r="Z65" s="25"/>
      <c r="AA65" s="111"/>
      <c r="AB65" s="20"/>
    </row>
    <row r="66" spans="1:30" ht="14.85" customHeight="1" x14ac:dyDescent="0.15">
      <c r="A66" s="110"/>
      <c r="B66" s="88"/>
      <c r="C66" s="32"/>
      <c r="D66" s="32"/>
      <c r="E66" s="32"/>
      <c r="F66" s="77"/>
      <c r="G66" s="32"/>
      <c r="H66" s="32"/>
      <c r="I66" s="88"/>
      <c r="J66" s="88"/>
      <c r="K66" s="88"/>
      <c r="L66" s="88"/>
      <c r="M66" s="88"/>
      <c r="N66" s="88"/>
      <c r="O66" s="88"/>
      <c r="P66" s="88"/>
      <c r="Q66" s="110"/>
      <c r="R66" s="110"/>
      <c r="S66" s="88"/>
      <c r="T66" s="88"/>
      <c r="U66" s="88"/>
      <c r="V66" s="88"/>
      <c r="W66" s="88"/>
      <c r="X66" s="25"/>
      <c r="Y66" s="25"/>
      <c r="Z66" s="25"/>
      <c r="AA66" s="111"/>
      <c r="AB66" s="20"/>
    </row>
    <row r="67" spans="1:30" ht="14.85" customHeight="1" x14ac:dyDescent="0.15">
      <c r="A67" s="110"/>
      <c r="B67" s="88"/>
      <c r="C67" s="32"/>
      <c r="D67" s="32"/>
      <c r="E67" s="32"/>
      <c r="F67" s="77"/>
      <c r="G67" s="32"/>
      <c r="H67" s="32"/>
      <c r="I67" s="88"/>
      <c r="J67" s="88"/>
      <c r="K67" s="88"/>
      <c r="L67" s="88"/>
      <c r="M67" s="88"/>
      <c r="N67" s="88"/>
      <c r="O67" s="88"/>
      <c r="P67" s="88"/>
      <c r="Q67" s="110"/>
      <c r="R67" s="110"/>
      <c r="S67" s="88"/>
      <c r="T67" s="88"/>
      <c r="U67" s="88"/>
      <c r="V67" s="88"/>
      <c r="W67" s="88"/>
      <c r="X67" s="25"/>
      <c r="Y67" s="25"/>
      <c r="Z67" s="25"/>
      <c r="AA67" s="111"/>
      <c r="AB67" s="88"/>
    </row>
    <row r="68" spans="1:30" ht="14.85" customHeight="1" x14ac:dyDescent="0.15">
      <c r="A68" s="110"/>
      <c r="B68" s="88"/>
      <c r="C68" s="32"/>
      <c r="D68" s="32"/>
      <c r="E68" s="32"/>
      <c r="F68" s="77"/>
      <c r="G68" s="32"/>
      <c r="H68" s="32"/>
      <c r="I68" s="88"/>
      <c r="J68" s="88"/>
      <c r="K68" s="88"/>
      <c r="L68" s="88"/>
      <c r="M68" s="88"/>
      <c r="N68" s="88"/>
      <c r="O68" s="88"/>
      <c r="P68" s="88"/>
      <c r="Q68" s="110"/>
      <c r="R68" s="110"/>
      <c r="S68" s="88"/>
      <c r="T68" s="88"/>
      <c r="U68" s="88"/>
      <c r="V68" s="88"/>
      <c r="W68" s="88"/>
      <c r="X68" s="25"/>
      <c r="Y68" s="25"/>
      <c r="Z68" s="25"/>
      <c r="AA68" s="111"/>
      <c r="AB68" s="20"/>
    </row>
    <row r="69" spans="1:30" ht="14.85" customHeight="1" x14ac:dyDescent="0.15">
      <c r="A69" s="110"/>
      <c r="B69" s="88"/>
      <c r="C69" s="32"/>
      <c r="D69" s="32"/>
      <c r="E69" s="32"/>
      <c r="F69" s="77"/>
      <c r="G69" s="32"/>
      <c r="H69" s="32"/>
      <c r="I69" s="88"/>
      <c r="J69" s="88"/>
      <c r="K69" s="88"/>
      <c r="L69" s="88"/>
      <c r="M69" s="88"/>
      <c r="N69" s="88"/>
      <c r="O69" s="88"/>
      <c r="P69" s="88"/>
      <c r="Q69" s="110"/>
      <c r="R69" s="110"/>
      <c r="S69" s="88"/>
      <c r="T69" s="88"/>
      <c r="U69" s="88"/>
      <c r="V69" s="88"/>
      <c r="W69" s="88"/>
      <c r="X69" s="25"/>
      <c r="Y69" s="25"/>
      <c r="Z69" s="25"/>
      <c r="AA69" s="111"/>
      <c r="AB69" s="34"/>
    </row>
    <row r="70" spans="1:30" s="109" customFormat="1" ht="14.85" customHeight="1" x14ac:dyDescent="0.15">
      <c r="A70" s="110"/>
      <c r="B70" s="88"/>
      <c r="C70" s="32"/>
      <c r="D70" s="32"/>
      <c r="E70" s="32"/>
      <c r="F70" s="77"/>
      <c r="G70" s="32"/>
      <c r="H70" s="32"/>
      <c r="I70" s="88"/>
      <c r="J70" s="88"/>
      <c r="K70" s="88"/>
      <c r="L70" s="88"/>
      <c r="M70" s="88"/>
      <c r="N70" s="88"/>
      <c r="O70" s="88"/>
      <c r="P70" s="88"/>
      <c r="Q70" s="110"/>
      <c r="R70" s="110"/>
      <c r="S70" s="88"/>
      <c r="T70" s="88"/>
      <c r="U70" s="88"/>
      <c r="V70" s="88"/>
      <c r="W70" s="88"/>
      <c r="X70" s="25"/>
      <c r="Y70" s="25"/>
      <c r="Z70" s="25"/>
      <c r="AA70" s="111"/>
      <c r="AB70" s="112"/>
      <c r="AC70" s="35"/>
      <c r="AD70" s="35"/>
    </row>
    <row r="71" spans="1:30" s="109" customFormat="1" ht="14.85" customHeight="1" x14ac:dyDescent="0.15">
      <c r="A71" s="110"/>
      <c r="B71" s="88"/>
      <c r="C71" s="32"/>
      <c r="D71" s="32"/>
      <c r="E71" s="32"/>
      <c r="F71" s="77"/>
      <c r="G71" s="32"/>
      <c r="H71" s="32"/>
      <c r="I71" s="88"/>
      <c r="J71" s="88"/>
      <c r="K71" s="88"/>
      <c r="L71" s="88"/>
      <c r="M71" s="88"/>
      <c r="N71" s="88"/>
      <c r="O71" s="88"/>
      <c r="P71" s="88"/>
      <c r="Q71" s="110"/>
      <c r="R71" s="110"/>
      <c r="S71" s="88"/>
      <c r="T71" s="88"/>
      <c r="U71" s="88"/>
      <c r="V71" s="88"/>
      <c r="W71" s="88"/>
      <c r="X71" s="25"/>
      <c r="Y71" s="25"/>
      <c r="Z71" s="25"/>
      <c r="AA71" s="111"/>
      <c r="AB71" s="112"/>
      <c r="AC71" s="43"/>
      <c r="AD71" s="43"/>
    </row>
    <row r="72" spans="1:30" s="109" customFormat="1" ht="14.85" customHeight="1" x14ac:dyDescent="0.15">
      <c r="A72" s="110"/>
      <c r="B72" s="88"/>
      <c r="C72" s="32"/>
      <c r="D72" s="32"/>
      <c r="E72" s="32"/>
      <c r="F72" s="77"/>
      <c r="G72" s="32"/>
      <c r="H72" s="32"/>
      <c r="I72" s="88"/>
      <c r="J72" s="88"/>
      <c r="K72" s="88"/>
      <c r="L72" s="88"/>
      <c r="M72" s="88"/>
      <c r="N72" s="88"/>
      <c r="O72" s="88"/>
      <c r="P72" s="88"/>
      <c r="Q72" s="110"/>
      <c r="R72" s="110"/>
      <c r="S72" s="88"/>
      <c r="T72" s="88"/>
      <c r="U72" s="88"/>
      <c r="V72" s="88"/>
      <c r="W72" s="88"/>
      <c r="X72" s="25"/>
      <c r="Y72" s="25"/>
      <c r="Z72" s="25"/>
      <c r="AA72" s="111"/>
      <c r="AB72" s="112"/>
      <c r="AC72" s="43"/>
      <c r="AD72" s="43"/>
    </row>
    <row r="73" spans="1:30" s="109" customFormat="1" ht="14.85" customHeight="1" x14ac:dyDescent="0.15">
      <c r="A73" s="110"/>
      <c r="B73" s="88"/>
      <c r="C73" s="32"/>
      <c r="D73" s="32"/>
      <c r="E73" s="32"/>
      <c r="F73" s="77"/>
      <c r="G73" s="32"/>
      <c r="H73" s="32"/>
      <c r="I73" s="88"/>
      <c r="J73" s="88"/>
      <c r="K73" s="88"/>
      <c r="L73" s="88"/>
      <c r="M73" s="88"/>
      <c r="N73" s="88"/>
      <c r="O73" s="88"/>
      <c r="P73" s="88"/>
      <c r="Q73" s="110"/>
      <c r="R73" s="110"/>
      <c r="S73" s="88"/>
      <c r="T73" s="88"/>
      <c r="U73" s="88"/>
      <c r="V73" s="88"/>
      <c r="W73" s="88"/>
      <c r="X73" s="25"/>
      <c r="Y73" s="25"/>
      <c r="Z73" s="25"/>
      <c r="AA73" s="111"/>
      <c r="AB73" s="112"/>
      <c r="AC73" s="35"/>
      <c r="AD73" s="35"/>
    </row>
    <row r="74" spans="1:30" ht="14.85" customHeight="1" x14ac:dyDescent="0.15">
      <c r="A74" s="110"/>
      <c r="B74" s="88"/>
      <c r="C74" s="32"/>
      <c r="D74" s="32"/>
      <c r="E74" s="32"/>
      <c r="F74" s="77"/>
      <c r="G74" s="32"/>
      <c r="H74" s="32"/>
      <c r="I74" s="88"/>
      <c r="J74" s="88"/>
      <c r="K74" s="88"/>
      <c r="L74" s="88"/>
      <c r="M74" s="88"/>
      <c r="N74" s="88"/>
      <c r="O74" s="88"/>
      <c r="P74" s="88"/>
      <c r="Q74" s="110"/>
      <c r="R74" s="110"/>
      <c r="S74" s="88"/>
      <c r="T74" s="88"/>
      <c r="U74" s="88"/>
      <c r="V74" s="88"/>
      <c r="W74" s="88"/>
      <c r="X74" s="25"/>
      <c r="Y74" s="25"/>
      <c r="Z74" s="25"/>
      <c r="AA74" s="111"/>
      <c r="AB74" s="34"/>
    </row>
    <row r="75" spans="1:30" ht="14.85" customHeight="1" x14ac:dyDescent="0.15">
      <c r="A75" s="110"/>
      <c r="B75" s="88"/>
      <c r="C75" s="32"/>
      <c r="D75" s="32"/>
      <c r="E75" s="32"/>
      <c r="F75" s="77"/>
      <c r="G75" s="32"/>
      <c r="H75" s="32"/>
      <c r="I75" s="88"/>
      <c r="J75" s="88"/>
      <c r="K75" s="88"/>
      <c r="L75" s="88"/>
      <c r="M75" s="88"/>
      <c r="N75" s="88"/>
      <c r="O75" s="88"/>
      <c r="P75" s="88"/>
      <c r="Q75" s="110"/>
      <c r="R75" s="110"/>
      <c r="S75" s="88"/>
      <c r="T75" s="88"/>
      <c r="U75" s="88"/>
      <c r="V75" s="88"/>
      <c r="W75" s="88"/>
      <c r="X75" s="25"/>
      <c r="Y75" s="25"/>
      <c r="Z75" s="25"/>
      <c r="AA75" s="111"/>
      <c r="AB75" s="20"/>
    </row>
    <row r="76" spans="1:30" ht="14.85" customHeight="1" x14ac:dyDescent="0.15">
      <c r="A76" s="110"/>
      <c r="B76" s="88"/>
      <c r="C76" s="32"/>
      <c r="D76" s="32"/>
      <c r="E76" s="32"/>
      <c r="F76" s="77"/>
      <c r="G76" s="32"/>
      <c r="H76" s="32"/>
      <c r="I76" s="88"/>
      <c r="J76" s="88"/>
      <c r="K76" s="88"/>
      <c r="L76" s="88"/>
      <c r="M76" s="88"/>
      <c r="N76" s="88"/>
      <c r="O76" s="88"/>
      <c r="P76" s="88"/>
      <c r="Q76" s="110"/>
      <c r="R76" s="110"/>
      <c r="S76" s="88"/>
      <c r="T76" s="88"/>
      <c r="U76" s="88"/>
      <c r="V76" s="88"/>
      <c r="W76" s="88"/>
      <c r="X76" s="25"/>
      <c r="Y76" s="25"/>
      <c r="Z76" s="25"/>
      <c r="AA76" s="111"/>
      <c r="AB76" s="20"/>
    </row>
    <row r="77" spans="1:30" ht="13.5" x14ac:dyDescent="0.15">
      <c r="A77" s="110"/>
      <c r="B77" s="88"/>
      <c r="C77" s="32"/>
      <c r="D77" s="32"/>
      <c r="E77" s="32"/>
      <c r="F77" s="77"/>
      <c r="G77" s="32"/>
      <c r="H77" s="32"/>
      <c r="I77" s="88"/>
      <c r="J77" s="88"/>
      <c r="K77" s="88"/>
      <c r="L77" s="88"/>
      <c r="M77" s="88"/>
      <c r="N77" s="88"/>
      <c r="O77" s="88"/>
      <c r="P77" s="88"/>
      <c r="Q77" s="110"/>
      <c r="R77" s="110"/>
      <c r="S77" s="88"/>
      <c r="T77" s="88"/>
      <c r="U77" s="88"/>
      <c r="V77" s="88"/>
      <c r="W77" s="88"/>
      <c r="X77" s="25"/>
      <c r="Y77" s="25"/>
      <c r="Z77" s="25"/>
      <c r="AA77" s="111"/>
    </row>
    <row r="78" spans="1:30" ht="13.5" customHeight="1" x14ac:dyDescent="0.15">
      <c r="A78" s="110"/>
      <c r="B78" s="88"/>
      <c r="C78" s="32"/>
      <c r="D78" s="32"/>
      <c r="E78" s="32"/>
      <c r="F78" s="77"/>
      <c r="G78" s="32"/>
      <c r="H78" s="32"/>
      <c r="I78" s="88"/>
      <c r="J78" s="88"/>
      <c r="K78" s="88"/>
      <c r="L78" s="88"/>
      <c r="M78" s="88"/>
      <c r="N78" s="88"/>
      <c r="O78" s="88"/>
      <c r="P78" s="88"/>
      <c r="Q78" s="110"/>
      <c r="R78" s="110"/>
      <c r="S78" s="88"/>
      <c r="T78" s="88"/>
      <c r="U78" s="88"/>
      <c r="V78" s="88"/>
      <c r="W78" s="88"/>
      <c r="X78" s="25"/>
      <c r="Y78" s="25"/>
      <c r="Z78" s="25"/>
      <c r="AA78" s="111"/>
    </row>
    <row r="79" spans="1:30" ht="13.5" customHeight="1" x14ac:dyDescent="0.15">
      <c r="A79" s="110"/>
      <c r="B79" s="88"/>
      <c r="C79" s="32"/>
      <c r="D79" s="32"/>
      <c r="E79" s="32"/>
      <c r="F79" s="77"/>
      <c r="G79" s="32"/>
      <c r="H79" s="32"/>
      <c r="I79" s="88"/>
      <c r="J79" s="88"/>
      <c r="K79" s="88"/>
      <c r="L79" s="88"/>
      <c r="M79" s="88"/>
      <c r="N79" s="88"/>
      <c r="O79" s="88"/>
      <c r="P79" s="88"/>
      <c r="Q79" s="110"/>
      <c r="R79" s="110"/>
      <c r="S79" s="88"/>
      <c r="T79" s="88"/>
      <c r="U79" s="88"/>
      <c r="V79" s="88"/>
      <c r="W79" s="88"/>
      <c r="X79" s="25"/>
      <c r="Y79" s="25"/>
      <c r="Z79" s="25"/>
      <c r="AA79" s="111"/>
    </row>
    <row r="80" spans="1:30" ht="13.5" customHeight="1" x14ac:dyDescent="0.15">
      <c r="A80" s="110"/>
      <c r="B80" s="88"/>
      <c r="C80" s="32"/>
      <c r="D80" s="32"/>
      <c r="E80" s="32"/>
      <c r="F80" s="77"/>
      <c r="G80" s="32"/>
      <c r="H80" s="32"/>
      <c r="I80" s="88"/>
      <c r="J80" s="88"/>
      <c r="K80" s="88"/>
      <c r="L80" s="88"/>
      <c r="M80" s="88"/>
      <c r="N80" s="88"/>
      <c r="O80" s="88"/>
      <c r="P80" s="88"/>
      <c r="Q80" s="110"/>
      <c r="R80" s="110"/>
      <c r="S80" s="88"/>
      <c r="T80" s="88"/>
      <c r="U80" s="88"/>
      <c r="V80" s="88"/>
      <c r="W80" s="88"/>
      <c r="X80" s="25"/>
      <c r="Y80" s="25"/>
      <c r="Z80" s="25"/>
      <c r="AA80" s="111"/>
    </row>
    <row r="81" spans="1:30" ht="13.5" customHeight="1" x14ac:dyDescent="0.15">
      <c r="A81" s="110"/>
      <c r="B81" s="88"/>
      <c r="C81" s="32"/>
      <c r="D81" s="32"/>
      <c r="E81" s="32"/>
      <c r="F81" s="77"/>
      <c r="G81" s="32"/>
      <c r="H81" s="32"/>
      <c r="I81" s="88"/>
      <c r="J81" s="88"/>
      <c r="K81" s="88"/>
      <c r="L81" s="88"/>
      <c r="M81" s="88"/>
      <c r="N81" s="88"/>
      <c r="O81" s="88"/>
      <c r="P81" s="88"/>
      <c r="Q81" s="110"/>
      <c r="R81" s="110"/>
      <c r="S81" s="88"/>
      <c r="T81" s="88"/>
      <c r="U81" s="88"/>
      <c r="V81" s="88"/>
      <c r="W81" s="88"/>
      <c r="X81" s="25"/>
      <c r="Y81" s="25"/>
      <c r="Z81" s="25"/>
      <c r="AA81" s="111"/>
    </row>
    <row r="82" spans="1:30" ht="13.5" customHeight="1" x14ac:dyDescent="0.15">
      <c r="A82" s="110"/>
      <c r="B82" s="88"/>
      <c r="C82" s="32"/>
      <c r="D82" s="32"/>
      <c r="E82" s="32"/>
      <c r="F82" s="77"/>
      <c r="G82" s="32"/>
      <c r="H82" s="32"/>
      <c r="I82" s="88"/>
      <c r="J82" s="88"/>
      <c r="K82" s="88"/>
      <c r="L82" s="88"/>
      <c r="M82" s="88"/>
      <c r="N82" s="88"/>
      <c r="O82" s="88"/>
      <c r="P82" s="88"/>
      <c r="Q82" s="110"/>
      <c r="R82" s="110"/>
      <c r="S82" s="88"/>
      <c r="T82" s="88"/>
      <c r="U82" s="88"/>
      <c r="V82" s="88"/>
      <c r="W82" s="88"/>
      <c r="X82" s="25"/>
      <c r="Y82" s="25"/>
      <c r="Z82" s="25"/>
      <c r="AA82" s="111"/>
    </row>
    <row r="83" spans="1:30" ht="13.5" customHeight="1" x14ac:dyDescent="0.15">
      <c r="A83" s="110"/>
      <c r="B83" s="88"/>
      <c r="C83" s="32"/>
      <c r="D83" s="32"/>
      <c r="E83" s="32"/>
      <c r="F83" s="77"/>
      <c r="G83" s="32"/>
      <c r="H83" s="32"/>
      <c r="I83" s="88"/>
      <c r="J83" s="88"/>
      <c r="K83" s="88"/>
      <c r="L83" s="88"/>
      <c r="M83" s="88"/>
      <c r="N83" s="88"/>
      <c r="O83" s="88"/>
      <c r="P83" s="88"/>
      <c r="Q83" s="110"/>
      <c r="R83" s="110"/>
      <c r="S83" s="88"/>
      <c r="T83" s="88"/>
      <c r="U83" s="88"/>
      <c r="V83" s="88"/>
      <c r="W83" s="88"/>
      <c r="X83" s="25"/>
      <c r="Y83" s="25"/>
      <c r="Z83" s="25"/>
      <c r="AA83" s="111"/>
    </row>
    <row r="84" spans="1:30" ht="13.5" customHeight="1" x14ac:dyDescent="0.15">
      <c r="A84" s="110"/>
      <c r="B84" s="88"/>
      <c r="C84" s="32"/>
      <c r="D84" s="32"/>
      <c r="E84" s="32"/>
      <c r="F84" s="77"/>
      <c r="G84" s="32"/>
      <c r="H84" s="32"/>
      <c r="I84" s="88"/>
      <c r="J84" s="88"/>
      <c r="K84" s="88"/>
      <c r="L84" s="88"/>
      <c r="M84" s="88"/>
      <c r="N84" s="88"/>
      <c r="O84" s="88"/>
      <c r="P84" s="88"/>
      <c r="Q84" s="110"/>
      <c r="R84" s="110"/>
      <c r="S84" s="88"/>
      <c r="T84" s="88"/>
      <c r="U84" s="88"/>
      <c r="V84" s="88"/>
      <c r="W84" s="88"/>
      <c r="X84" s="25"/>
      <c r="Y84" s="25"/>
      <c r="Z84" s="25"/>
      <c r="AA84" s="111"/>
      <c r="AC84" s="43"/>
      <c r="AD84" s="43"/>
    </row>
    <row r="85" spans="1:30" ht="10.5" customHeight="1" x14ac:dyDescent="0.15">
      <c r="A85" s="110"/>
      <c r="B85" s="88"/>
      <c r="C85" s="32"/>
      <c r="D85" s="32"/>
      <c r="E85" s="32"/>
      <c r="F85" s="77"/>
      <c r="G85" s="32"/>
      <c r="H85" s="32"/>
      <c r="I85" s="88"/>
      <c r="J85" s="88"/>
      <c r="K85" s="88"/>
      <c r="L85" s="88"/>
      <c r="M85" s="88"/>
      <c r="N85" s="88"/>
      <c r="O85" s="88"/>
      <c r="P85" s="88"/>
      <c r="Q85" s="110"/>
      <c r="R85" s="110"/>
      <c r="S85" s="88"/>
      <c r="T85" s="88"/>
      <c r="U85" s="88"/>
      <c r="V85" s="88"/>
      <c r="W85" s="88"/>
      <c r="X85" s="25"/>
      <c r="Y85" s="25"/>
      <c r="Z85" s="25"/>
      <c r="AA85" s="111"/>
    </row>
    <row r="86" spans="1:30" ht="13.5" customHeight="1" x14ac:dyDescent="0.15">
      <c r="A86" s="110"/>
      <c r="B86" s="88"/>
      <c r="C86" s="32"/>
      <c r="D86" s="32"/>
      <c r="E86" s="32"/>
      <c r="F86" s="77"/>
      <c r="G86" s="32"/>
      <c r="H86" s="32"/>
      <c r="I86" s="88"/>
      <c r="J86" s="88"/>
      <c r="K86" s="88"/>
      <c r="L86" s="88"/>
      <c r="M86" s="88"/>
      <c r="N86" s="88"/>
      <c r="O86" s="88"/>
      <c r="P86" s="88"/>
      <c r="Q86" s="110"/>
      <c r="R86" s="110"/>
      <c r="S86" s="88"/>
      <c r="T86" s="88"/>
      <c r="U86" s="88"/>
      <c r="V86" s="88"/>
      <c r="W86" s="88"/>
      <c r="X86" s="25"/>
      <c r="Y86" s="25"/>
      <c r="Z86" s="25"/>
      <c r="AA86" s="111"/>
    </row>
    <row r="87" spans="1:30" s="43" customFormat="1" ht="13.5" customHeight="1" x14ac:dyDescent="0.15">
      <c r="A87" s="110"/>
      <c r="B87" s="88"/>
      <c r="C87" s="32"/>
      <c r="D87" s="32"/>
      <c r="E87" s="32"/>
      <c r="F87" s="77"/>
      <c r="G87" s="32"/>
      <c r="H87" s="32"/>
      <c r="I87" s="88"/>
      <c r="J87" s="88"/>
      <c r="K87" s="88"/>
      <c r="L87" s="88"/>
      <c r="M87" s="88"/>
      <c r="N87" s="88"/>
      <c r="O87" s="88"/>
      <c r="P87" s="88"/>
      <c r="Q87" s="110"/>
      <c r="R87" s="110"/>
      <c r="S87" s="88"/>
      <c r="T87" s="88"/>
      <c r="U87" s="88"/>
      <c r="V87" s="88"/>
      <c r="W87" s="88"/>
      <c r="X87" s="25"/>
      <c r="Y87" s="25"/>
      <c r="Z87" s="25"/>
      <c r="AA87" s="111"/>
      <c r="AC87" s="35"/>
      <c r="AD87" s="35"/>
    </row>
    <row r="88" spans="1:30" s="43" customFormat="1" ht="13.5" customHeight="1" x14ac:dyDescent="0.15">
      <c r="A88" s="110"/>
      <c r="B88" s="88"/>
      <c r="C88" s="32"/>
      <c r="D88" s="32"/>
      <c r="E88" s="32"/>
      <c r="F88" s="77"/>
      <c r="G88" s="32"/>
      <c r="H88" s="32"/>
      <c r="I88" s="88"/>
      <c r="J88" s="88"/>
      <c r="K88" s="88"/>
      <c r="L88" s="88"/>
      <c r="M88" s="88"/>
      <c r="N88" s="88"/>
      <c r="O88" s="88"/>
      <c r="P88" s="88"/>
      <c r="Q88" s="110"/>
      <c r="R88" s="110"/>
      <c r="S88" s="88"/>
      <c r="T88" s="88"/>
      <c r="U88" s="88"/>
      <c r="V88" s="88"/>
      <c r="W88" s="88"/>
      <c r="X88" s="25"/>
      <c r="Y88" s="25"/>
      <c r="Z88" s="25"/>
      <c r="AA88" s="111"/>
      <c r="AC88" s="35"/>
      <c r="AD88" s="35"/>
    </row>
    <row r="89" spans="1:30" ht="13.5" customHeight="1" x14ac:dyDescent="0.15">
      <c r="A89" s="110"/>
      <c r="B89" s="88"/>
      <c r="C89" s="32"/>
      <c r="D89" s="32"/>
      <c r="E89" s="32"/>
      <c r="F89" s="77"/>
      <c r="G89" s="32"/>
      <c r="H89" s="32"/>
      <c r="I89" s="88"/>
      <c r="J89" s="88"/>
      <c r="K89" s="88"/>
      <c r="L89" s="88"/>
      <c r="M89" s="88"/>
      <c r="N89" s="88"/>
      <c r="O89" s="88"/>
      <c r="P89" s="88"/>
      <c r="Q89" s="110"/>
      <c r="R89" s="110"/>
      <c r="S89" s="88"/>
      <c r="T89" s="88"/>
      <c r="U89" s="88"/>
      <c r="V89" s="88"/>
      <c r="W89" s="88"/>
      <c r="X89" s="25"/>
      <c r="Y89" s="25"/>
      <c r="Z89" s="25"/>
      <c r="AA89" s="111"/>
    </row>
    <row r="90" spans="1:30" ht="13.5" customHeight="1" x14ac:dyDescent="0.15">
      <c r="A90" s="24"/>
      <c r="B90" s="88"/>
      <c r="C90" s="88"/>
      <c r="D90" s="88"/>
      <c r="E90" s="88"/>
      <c r="F90" s="25"/>
      <c r="G90" s="25"/>
      <c r="H90" s="25"/>
      <c r="I90" s="25"/>
      <c r="J90" s="25"/>
      <c r="K90" s="25"/>
      <c r="L90" s="25"/>
      <c r="M90" s="25"/>
      <c r="N90" s="20"/>
      <c r="O90" s="26"/>
      <c r="P90" s="27"/>
      <c r="Q90" s="20"/>
      <c r="R90" s="20"/>
      <c r="S90" s="20"/>
      <c r="T90" s="20"/>
      <c r="U90" s="20"/>
      <c r="V90" s="20"/>
      <c r="W90" s="20"/>
      <c r="X90" s="28"/>
      <c r="Y90" s="28"/>
      <c r="Z90" s="28"/>
      <c r="AA90" s="53"/>
    </row>
    <row r="91" spans="1:30" ht="13.5" customHeight="1" x14ac:dyDescent="0.15">
      <c r="A91" s="29"/>
      <c r="B91" s="29"/>
      <c r="C91" s="29"/>
      <c r="D91" s="29"/>
      <c r="E91" s="29"/>
      <c r="F91" s="30"/>
      <c r="G91" s="29"/>
      <c r="H91" s="29"/>
      <c r="I91" s="31"/>
      <c r="J91" s="31"/>
      <c r="K91" s="54"/>
      <c r="L91" s="54"/>
      <c r="M91" s="54"/>
      <c r="N91" s="54"/>
      <c r="O91" s="54"/>
      <c r="P91" s="54"/>
      <c r="Q91" s="31"/>
      <c r="R91" s="31"/>
      <c r="S91" s="31"/>
      <c r="T91" s="31"/>
      <c r="U91" s="81"/>
      <c r="V91" s="31"/>
      <c r="W91" s="31"/>
      <c r="X91" s="113"/>
      <c r="Y91" s="113"/>
      <c r="Z91" s="113"/>
      <c r="AA91" s="55"/>
    </row>
    <row r="92" spans="1:30" ht="13.5" customHeight="1" thickBot="1" x14ac:dyDescent="0.2">
      <c r="A92" s="56"/>
      <c r="B92" s="57"/>
      <c r="C92" s="57"/>
      <c r="D92" s="57"/>
      <c r="E92" s="57"/>
      <c r="F92" s="57"/>
      <c r="G92" s="57"/>
      <c r="H92" s="57"/>
      <c r="I92" s="57"/>
      <c r="J92" s="57"/>
      <c r="K92" s="58"/>
      <c r="L92" s="58"/>
      <c r="M92" s="58"/>
      <c r="N92" s="58"/>
      <c r="O92" s="58"/>
      <c r="P92" s="58"/>
      <c r="Q92" s="57"/>
      <c r="R92" s="57"/>
      <c r="S92" s="57"/>
      <c r="T92" s="57"/>
      <c r="U92" s="59" t="s">
        <v>0</v>
      </c>
      <c r="V92" s="57"/>
      <c r="W92" s="57"/>
      <c r="X92" s="60" t="e">
        <f>X31+#REF!+#REF!</f>
        <v>#REF!</v>
      </c>
      <c r="Y92" s="73"/>
      <c r="Z92" s="73"/>
      <c r="AA92" s="61"/>
    </row>
    <row r="93" spans="1:30" ht="13.5" customHeight="1" x14ac:dyDescent="0.15">
      <c r="A93" s="22" t="s">
        <v>34</v>
      </c>
      <c r="B93" s="6"/>
      <c r="C93" s="6"/>
      <c r="D93" s="6"/>
      <c r="E93" s="5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44"/>
      <c r="AC93" s="43"/>
      <c r="AD93" s="43"/>
    </row>
    <row r="94" spans="1:30" ht="13.5" customHeight="1" x14ac:dyDescent="0.15">
      <c r="A94" s="79" t="s">
        <v>1</v>
      </c>
      <c r="B94" s="21" t="s">
        <v>10</v>
      </c>
      <c r="C94" s="86" t="s">
        <v>9</v>
      </c>
      <c r="D94" s="86" t="s">
        <v>19</v>
      </c>
      <c r="E94" s="86" t="s">
        <v>16</v>
      </c>
      <c r="F94" s="495" t="s">
        <v>27</v>
      </c>
      <c r="G94" s="62" t="s">
        <v>29</v>
      </c>
      <c r="H94" s="354" t="s">
        <v>26</v>
      </c>
      <c r="I94" s="355"/>
      <c r="J94" s="355"/>
      <c r="K94" s="355"/>
      <c r="L94" s="355"/>
      <c r="M94" s="497"/>
      <c r="N94" s="354" t="s">
        <v>12</v>
      </c>
      <c r="O94" s="355"/>
      <c r="P94" s="497"/>
      <c r="Q94" s="354" t="s">
        <v>13</v>
      </c>
      <c r="R94" s="497"/>
      <c r="S94" s="45" t="s">
        <v>3</v>
      </c>
      <c r="T94" s="46"/>
      <c r="U94" s="46"/>
      <c r="V94" s="46"/>
      <c r="W94" s="47"/>
      <c r="X94" s="499" t="s">
        <v>20</v>
      </c>
      <c r="Y94" s="83"/>
      <c r="Z94" s="83"/>
      <c r="AA94" s="33" t="s">
        <v>18</v>
      </c>
    </row>
    <row r="95" spans="1:30" ht="13.5" customHeight="1" x14ac:dyDescent="0.15">
      <c r="A95" s="80"/>
      <c r="B95" s="4" t="s">
        <v>11</v>
      </c>
      <c r="C95" s="87" t="s">
        <v>11</v>
      </c>
      <c r="D95" s="87" t="s">
        <v>25</v>
      </c>
      <c r="E95" s="87" t="s">
        <v>17</v>
      </c>
      <c r="F95" s="496"/>
      <c r="G95" s="63" t="s">
        <v>30</v>
      </c>
      <c r="H95" s="357"/>
      <c r="I95" s="358"/>
      <c r="J95" s="358"/>
      <c r="K95" s="358"/>
      <c r="L95" s="358"/>
      <c r="M95" s="498"/>
      <c r="N95" s="357"/>
      <c r="O95" s="358"/>
      <c r="P95" s="498"/>
      <c r="Q95" s="357"/>
      <c r="R95" s="498"/>
      <c r="S95" s="19" t="s">
        <v>72</v>
      </c>
      <c r="T95" s="19" t="s">
        <v>73</v>
      </c>
      <c r="U95" s="19" t="s">
        <v>74</v>
      </c>
      <c r="V95" s="19" t="s">
        <v>75</v>
      </c>
      <c r="W95" s="19" t="s">
        <v>65</v>
      </c>
      <c r="X95" s="500"/>
      <c r="Y95" s="84"/>
      <c r="Z95" s="84"/>
      <c r="AA95" s="40"/>
    </row>
    <row r="96" spans="1:30" ht="13.5" customHeight="1" x14ac:dyDescent="0.15">
      <c r="A96" s="80" t="s">
        <v>76</v>
      </c>
      <c r="B96" s="4" t="s">
        <v>28</v>
      </c>
      <c r="C96" s="4" t="s">
        <v>2</v>
      </c>
      <c r="D96" s="4" t="s">
        <v>31</v>
      </c>
      <c r="E96" s="4" t="s">
        <v>16</v>
      </c>
      <c r="F96" s="89" t="s">
        <v>31</v>
      </c>
      <c r="G96" s="10" t="s">
        <v>32</v>
      </c>
      <c r="H96" s="5" t="s">
        <v>33</v>
      </c>
      <c r="I96" s="6"/>
      <c r="J96" s="6"/>
      <c r="K96" s="6"/>
      <c r="L96" s="6"/>
      <c r="M96" s="8"/>
      <c r="N96" s="11" t="s">
        <v>44</v>
      </c>
      <c r="O96" s="12"/>
      <c r="P96" s="13"/>
      <c r="Q96" s="501" t="s">
        <v>45</v>
      </c>
      <c r="R96" s="502"/>
      <c r="S96" s="7"/>
      <c r="T96" s="7"/>
      <c r="U96" s="7"/>
      <c r="V96" s="7"/>
      <c r="W96" s="7"/>
      <c r="X96" s="9">
        <v>481</v>
      </c>
      <c r="Y96" s="74"/>
      <c r="Z96" s="74"/>
      <c r="AA96" s="14" t="s">
        <v>35</v>
      </c>
    </row>
    <row r="97" spans="1:30" ht="13.5" customHeight="1" x14ac:dyDescent="0.15">
      <c r="A97" s="114"/>
      <c r="B97" s="115"/>
      <c r="C97" s="115"/>
      <c r="D97" s="115"/>
      <c r="E97" s="115"/>
      <c r="F97" s="116"/>
      <c r="G97" s="117"/>
      <c r="H97" s="118"/>
      <c r="I97" s="119"/>
      <c r="J97" s="119"/>
      <c r="K97" s="119"/>
      <c r="L97" s="119"/>
      <c r="M97" s="120"/>
      <c r="N97" s="121"/>
      <c r="O97" s="122"/>
      <c r="P97" s="123"/>
      <c r="Q97" s="488"/>
      <c r="R97" s="489"/>
      <c r="S97" s="124"/>
      <c r="T97" s="124"/>
      <c r="U97" s="124"/>
      <c r="V97" s="124"/>
      <c r="W97" s="124"/>
      <c r="X97" s="125"/>
      <c r="Y97" s="126"/>
      <c r="Z97" s="126"/>
      <c r="AA97" s="127"/>
    </row>
    <row r="98" spans="1:30" ht="13.5" customHeight="1" x14ac:dyDescent="0.15">
      <c r="A98" s="114"/>
      <c r="B98" s="115"/>
      <c r="C98" s="115"/>
      <c r="D98" s="115"/>
      <c r="E98" s="115"/>
      <c r="F98" s="116"/>
      <c r="G98" s="117"/>
      <c r="H98" s="118"/>
      <c r="I98" s="119"/>
      <c r="J98" s="119"/>
      <c r="K98" s="119"/>
      <c r="L98" s="119"/>
      <c r="M98" s="120"/>
      <c r="N98" s="121"/>
      <c r="O98" s="122"/>
      <c r="P98" s="123"/>
      <c r="Q98" s="488"/>
      <c r="R98" s="489"/>
      <c r="S98" s="124"/>
      <c r="T98" s="124"/>
      <c r="U98" s="124"/>
      <c r="V98" s="124"/>
      <c r="W98" s="124"/>
      <c r="X98" s="125"/>
      <c r="Y98" s="126"/>
      <c r="Z98" s="126"/>
      <c r="AA98" s="127"/>
    </row>
    <row r="99" spans="1:30" ht="9" customHeight="1" x14ac:dyDescent="0.15">
      <c r="A99" s="114"/>
      <c r="B99" s="115"/>
      <c r="C99" s="115"/>
      <c r="D99" s="115"/>
      <c r="E99" s="115"/>
      <c r="F99" s="116"/>
      <c r="G99" s="128"/>
      <c r="H99" s="118"/>
      <c r="I99" s="129"/>
      <c r="J99" s="129"/>
      <c r="K99" s="129"/>
      <c r="L99" s="129"/>
      <c r="M99" s="130"/>
      <c r="N99" s="121"/>
      <c r="O99" s="131"/>
      <c r="P99" s="119"/>
      <c r="Q99" s="490"/>
      <c r="R99" s="491"/>
      <c r="S99" s="124"/>
      <c r="T99" s="124"/>
      <c r="U99" s="124"/>
      <c r="V99" s="124"/>
      <c r="W99" s="124"/>
      <c r="X99" s="125"/>
      <c r="Y99" s="126"/>
      <c r="Z99" s="126"/>
      <c r="AA99" s="127"/>
      <c r="AC99" s="43"/>
      <c r="AD99" s="43"/>
    </row>
    <row r="100" spans="1:30" s="43" customFormat="1" ht="13.5" customHeight="1" x14ac:dyDescent="0.15">
      <c r="A100" s="114"/>
      <c r="B100" s="115"/>
      <c r="C100" s="115"/>
      <c r="D100" s="115"/>
      <c r="E100" s="115"/>
      <c r="F100" s="116"/>
      <c r="G100" s="128"/>
      <c r="H100" s="118"/>
      <c r="I100" s="129"/>
      <c r="J100" s="129"/>
      <c r="K100" s="129"/>
      <c r="L100" s="129"/>
      <c r="M100" s="130"/>
      <c r="N100" s="121"/>
      <c r="O100" s="131"/>
      <c r="P100" s="119"/>
      <c r="Q100" s="490"/>
      <c r="R100" s="491"/>
      <c r="S100" s="124"/>
      <c r="T100" s="124"/>
      <c r="U100" s="124"/>
      <c r="V100" s="124"/>
      <c r="W100" s="124"/>
      <c r="X100" s="125"/>
      <c r="Y100" s="126"/>
      <c r="Z100" s="126"/>
      <c r="AA100" s="127"/>
      <c r="AC100" s="35"/>
      <c r="AD100" s="35"/>
    </row>
    <row r="101" spans="1:30" ht="13.5" customHeight="1" x14ac:dyDescent="0.15">
      <c r="A101" s="80"/>
      <c r="B101" s="117"/>
      <c r="C101" s="115"/>
      <c r="D101" s="115"/>
      <c r="E101" s="115"/>
      <c r="F101" s="116"/>
      <c r="G101" s="117"/>
      <c r="H101" s="132"/>
      <c r="I101" s="133"/>
      <c r="J101" s="119"/>
      <c r="K101" s="119"/>
      <c r="L101" s="119"/>
      <c r="M101" s="120"/>
      <c r="N101" s="121"/>
      <c r="O101" s="131"/>
      <c r="P101" s="119"/>
      <c r="Q101" s="492"/>
      <c r="R101" s="493"/>
      <c r="S101" s="124"/>
      <c r="T101" s="124"/>
      <c r="U101" s="124"/>
      <c r="V101" s="124"/>
      <c r="W101" s="124"/>
      <c r="X101" s="125"/>
      <c r="Y101" s="126"/>
      <c r="Z101" s="126"/>
      <c r="AA101" s="127"/>
    </row>
    <row r="102" spans="1:30" ht="13.5" customHeight="1" x14ac:dyDescent="0.15">
      <c r="A102" s="15"/>
      <c r="B102" s="16"/>
      <c r="C102" s="16"/>
      <c r="D102" s="16"/>
      <c r="E102" s="16"/>
      <c r="F102" s="16"/>
      <c r="G102" s="16"/>
      <c r="H102" s="16"/>
      <c r="I102" s="16"/>
      <c r="J102" s="16"/>
      <c r="K102" s="17"/>
      <c r="L102" s="48"/>
      <c r="M102" s="48"/>
      <c r="N102" s="17"/>
      <c r="O102" s="17"/>
      <c r="P102" s="17"/>
      <c r="Q102" s="16"/>
      <c r="R102" s="16"/>
      <c r="S102" s="16"/>
      <c r="T102" s="16" t="s">
        <v>36</v>
      </c>
      <c r="U102" s="82"/>
      <c r="V102" s="16"/>
      <c r="W102" s="18"/>
      <c r="X102" s="64">
        <f>SUM(X96:X101)</f>
        <v>481</v>
      </c>
      <c r="Y102" s="75"/>
      <c r="Z102" s="75"/>
      <c r="AA102" s="65"/>
    </row>
    <row r="103" spans="1:30" ht="13.5" customHeight="1" thickBot="1" x14ac:dyDescent="0.2">
      <c r="A103" s="56"/>
      <c r="B103" s="57"/>
      <c r="C103" s="57"/>
      <c r="D103" s="57"/>
      <c r="E103" s="57"/>
      <c r="F103" s="57"/>
      <c r="G103" s="57"/>
      <c r="H103" s="57"/>
      <c r="I103" s="57"/>
      <c r="J103" s="57"/>
      <c r="K103" s="58"/>
      <c r="L103" s="58"/>
      <c r="M103" s="58"/>
      <c r="N103" s="58"/>
      <c r="O103" s="58"/>
      <c r="P103" s="58"/>
      <c r="Q103" s="57"/>
      <c r="R103" s="57"/>
      <c r="S103" s="57"/>
      <c r="T103" s="57"/>
      <c r="U103" s="59" t="s">
        <v>0</v>
      </c>
      <c r="V103" s="57"/>
      <c r="W103" s="57"/>
      <c r="X103" s="60" t="e">
        <f>X92+X102</f>
        <v>#REF!</v>
      </c>
      <c r="Y103" s="73"/>
      <c r="Z103" s="73"/>
      <c r="AA103" s="61"/>
    </row>
    <row r="104" spans="1:30" ht="13.5" customHeight="1" x14ac:dyDescent="0.15">
      <c r="A104" s="20"/>
      <c r="B104" s="20"/>
      <c r="C104" s="20"/>
      <c r="D104" s="20"/>
      <c r="E104" s="20"/>
      <c r="F104" s="20"/>
      <c r="G104" s="20"/>
      <c r="H104" s="20"/>
      <c r="I104" s="66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20"/>
      <c r="Y104" s="20"/>
      <c r="Z104" s="20"/>
    </row>
    <row r="105" spans="1:30" ht="13.5" customHeight="1" x14ac:dyDescent="0.15">
      <c r="A105" s="67"/>
    </row>
    <row r="106" spans="1:30" ht="13.5" customHeight="1" x14ac:dyDescent="0.15">
      <c r="A106" s="67"/>
    </row>
    <row r="107" spans="1:30" ht="13.5" customHeight="1" x14ac:dyDescent="0.15">
      <c r="A107" s="67"/>
    </row>
    <row r="108" spans="1:30" ht="9" customHeight="1" x14ac:dyDescent="0.15">
      <c r="A108" s="67"/>
    </row>
    <row r="109" spans="1:30" s="43" customFormat="1" ht="13.5" customHeight="1" x14ac:dyDescent="0.15">
      <c r="A109" s="68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>
        <v>0</v>
      </c>
      <c r="W109" s="35"/>
      <c r="X109" s="35"/>
      <c r="Y109" s="35"/>
      <c r="Z109" s="35"/>
      <c r="AA109" s="35"/>
      <c r="AC109" s="35"/>
      <c r="AD109" s="35"/>
    </row>
    <row r="110" spans="1:30" ht="13.5" customHeight="1" x14ac:dyDescent="0.15">
      <c r="A110" s="67"/>
      <c r="J110" s="3"/>
    </row>
    <row r="111" spans="1:30" ht="13.5" customHeight="1" x14ac:dyDescent="0.15">
      <c r="A111" s="67"/>
    </row>
    <row r="112" spans="1:30" ht="13.5" customHeight="1" x14ac:dyDescent="0.15"/>
    <row r="113" spans="1:30" ht="13.5" customHeight="1" x14ac:dyDescent="0.15">
      <c r="A113" s="69"/>
      <c r="J113" s="70"/>
      <c r="K113" s="70"/>
      <c r="L113" s="70"/>
      <c r="M113" s="70"/>
      <c r="N113" s="70"/>
      <c r="O113" s="70"/>
    </row>
    <row r="114" spans="1:30" ht="9" customHeight="1" x14ac:dyDescent="0.15">
      <c r="A114" s="43"/>
      <c r="B114" s="43"/>
      <c r="C114" s="43"/>
      <c r="D114" s="43"/>
      <c r="E114" s="43"/>
      <c r="F114" s="43"/>
      <c r="G114" s="43"/>
      <c r="H114" s="43"/>
      <c r="I114" s="43"/>
      <c r="J114" s="71"/>
      <c r="K114" s="71"/>
      <c r="L114" s="71"/>
      <c r="M114" s="71"/>
      <c r="N114" s="71"/>
      <c r="O114" s="71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</row>
    <row r="115" spans="1:30" s="43" customFormat="1" ht="13.5" customHeight="1" x14ac:dyDescent="0.15">
      <c r="A115" s="67"/>
      <c r="B115" s="35"/>
      <c r="J115" s="71"/>
      <c r="K115" s="71"/>
      <c r="L115" s="71"/>
      <c r="M115" s="71"/>
      <c r="N115" s="71"/>
      <c r="O115" s="71"/>
      <c r="AC115" s="35"/>
      <c r="AD115" s="35"/>
    </row>
    <row r="116" spans="1:30" ht="13.5" customHeight="1" x14ac:dyDescent="0.15">
      <c r="A116" s="67"/>
      <c r="J116" s="70"/>
      <c r="K116" s="70"/>
      <c r="L116" s="70"/>
      <c r="M116" s="70"/>
      <c r="N116" s="70"/>
    </row>
    <row r="117" spans="1:30" ht="13.5" customHeight="1" x14ac:dyDescent="0.15">
      <c r="A117" s="67"/>
      <c r="J117" s="70"/>
      <c r="K117" s="70"/>
      <c r="L117" s="70"/>
      <c r="M117" s="70"/>
      <c r="N117" s="70"/>
      <c r="O117" s="70"/>
    </row>
    <row r="118" spans="1:30" ht="13.5" customHeight="1" x14ac:dyDescent="0.15">
      <c r="A118" s="67"/>
      <c r="J118" s="70"/>
      <c r="K118" s="70"/>
      <c r="L118" s="70"/>
      <c r="M118" s="70"/>
      <c r="N118" s="70"/>
    </row>
    <row r="119" spans="1:30" ht="13.5" customHeight="1" x14ac:dyDescent="0.15">
      <c r="A119" s="67"/>
      <c r="J119" s="70"/>
      <c r="K119" s="70"/>
      <c r="L119" s="70"/>
      <c r="M119" s="70"/>
      <c r="N119" s="70"/>
      <c r="O119" s="70"/>
    </row>
    <row r="120" spans="1:30" x14ac:dyDescent="0.15">
      <c r="A120" s="67"/>
      <c r="J120" s="70"/>
      <c r="K120" s="70"/>
      <c r="L120" s="70"/>
      <c r="M120" s="70"/>
      <c r="N120" s="70"/>
      <c r="O120" s="70"/>
    </row>
    <row r="121" spans="1:30" x14ac:dyDescent="0.15">
      <c r="A121" s="67"/>
      <c r="J121" s="70"/>
      <c r="K121" s="70"/>
      <c r="L121" s="70"/>
      <c r="M121" s="70"/>
      <c r="N121" s="70"/>
      <c r="O121" s="70"/>
    </row>
    <row r="122" spans="1:30" x14ac:dyDescent="0.15">
      <c r="A122" s="67"/>
      <c r="J122" s="70"/>
      <c r="K122" s="70"/>
      <c r="L122" s="70"/>
      <c r="M122" s="70"/>
      <c r="N122" s="70"/>
      <c r="O122" s="70"/>
    </row>
    <row r="123" spans="1:30" x14ac:dyDescent="0.15">
      <c r="A123" s="67"/>
      <c r="J123" s="70"/>
      <c r="K123" s="70"/>
      <c r="L123" s="70"/>
      <c r="M123" s="70"/>
      <c r="N123" s="70"/>
      <c r="O123" s="70"/>
    </row>
    <row r="124" spans="1:30" x14ac:dyDescent="0.15">
      <c r="A124" s="67"/>
      <c r="J124" s="70"/>
      <c r="K124" s="70"/>
      <c r="L124" s="70"/>
      <c r="M124" s="70"/>
      <c r="N124" s="70"/>
      <c r="O124" s="70"/>
    </row>
    <row r="125" spans="1:30" x14ac:dyDescent="0.15">
      <c r="A125" s="67"/>
      <c r="J125" s="70"/>
      <c r="K125" s="70"/>
      <c r="L125" s="70"/>
      <c r="M125" s="70"/>
      <c r="N125" s="70"/>
      <c r="O125" s="70"/>
    </row>
    <row r="126" spans="1:30" x14ac:dyDescent="0.15">
      <c r="A126" s="67"/>
      <c r="B126" s="72"/>
      <c r="J126" s="70"/>
      <c r="K126" s="70"/>
      <c r="L126" s="70"/>
      <c r="M126" s="70"/>
      <c r="N126" s="70"/>
      <c r="O126" s="70"/>
    </row>
    <row r="127" spans="1:30" x14ac:dyDescent="0.15">
      <c r="A127" s="43"/>
      <c r="B127" s="43"/>
      <c r="C127" s="43"/>
      <c r="D127" s="43"/>
      <c r="E127" s="43"/>
      <c r="F127" s="43"/>
      <c r="G127" s="43"/>
      <c r="H127" s="43"/>
      <c r="I127" s="43"/>
      <c r="J127" s="71"/>
      <c r="K127" s="71"/>
      <c r="L127" s="71"/>
      <c r="M127" s="71"/>
      <c r="N127" s="71"/>
      <c r="O127" s="71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</row>
    <row r="128" spans="1:30" x14ac:dyDescent="0.15">
      <c r="A128" s="67"/>
      <c r="J128" s="70"/>
      <c r="K128" s="70"/>
      <c r="L128" s="70"/>
      <c r="M128" s="70"/>
      <c r="N128" s="70"/>
      <c r="O128" s="70"/>
    </row>
    <row r="129" spans="1:27" x14ac:dyDescent="0.15">
      <c r="A129" s="67"/>
      <c r="J129" s="70"/>
      <c r="K129" s="70"/>
      <c r="L129" s="70"/>
      <c r="M129" s="70"/>
      <c r="N129" s="70"/>
      <c r="O129" s="70"/>
    </row>
    <row r="130" spans="1:27" x14ac:dyDescent="0.15">
      <c r="A130" s="67"/>
      <c r="J130" s="70"/>
      <c r="K130" s="70"/>
      <c r="L130" s="70"/>
      <c r="M130" s="70"/>
      <c r="N130" s="70"/>
      <c r="O130" s="70"/>
    </row>
    <row r="131" spans="1:27" x14ac:dyDescent="0.15">
      <c r="A131" s="67"/>
      <c r="J131" s="70"/>
      <c r="K131" s="70"/>
      <c r="L131" s="70"/>
      <c r="M131" s="70"/>
      <c r="N131" s="70"/>
      <c r="O131" s="70"/>
    </row>
    <row r="132" spans="1:27" x14ac:dyDescent="0.15">
      <c r="A132" s="67"/>
      <c r="J132" s="70"/>
      <c r="K132" s="70"/>
      <c r="L132" s="70"/>
      <c r="M132" s="70"/>
      <c r="N132" s="70"/>
      <c r="O132" s="70"/>
    </row>
    <row r="133" spans="1:27" x14ac:dyDescent="0.15">
      <c r="A133" s="67"/>
      <c r="J133" s="70"/>
      <c r="K133" s="70"/>
      <c r="L133" s="70"/>
      <c r="M133" s="70"/>
      <c r="N133" s="70"/>
      <c r="O133" s="70"/>
    </row>
    <row r="134" spans="1:27" x14ac:dyDescent="0.15">
      <c r="A134" s="67"/>
      <c r="N134" s="70"/>
      <c r="O134" s="70"/>
    </row>
    <row r="135" spans="1:27" x14ac:dyDescent="0.15">
      <c r="J135" s="70"/>
      <c r="K135" s="70"/>
      <c r="L135" s="70"/>
      <c r="M135" s="70"/>
    </row>
    <row r="136" spans="1:27" x14ac:dyDescent="0.15">
      <c r="A136" s="43"/>
      <c r="B136" s="43"/>
      <c r="C136" s="43"/>
      <c r="D136" s="43"/>
      <c r="E136" s="43"/>
      <c r="F136" s="43"/>
      <c r="G136" s="43"/>
      <c r="H136" s="43"/>
      <c r="I136" s="43"/>
      <c r="J136" s="71"/>
      <c r="K136" s="71"/>
      <c r="L136" s="71"/>
      <c r="M136" s="71"/>
      <c r="N136" s="71"/>
      <c r="O136" s="71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</row>
    <row r="137" spans="1:27" x14ac:dyDescent="0.15">
      <c r="A137" s="67"/>
      <c r="J137" s="70"/>
      <c r="K137" s="70"/>
      <c r="L137" s="70"/>
      <c r="M137" s="70"/>
      <c r="N137" s="70"/>
      <c r="O137" s="70"/>
    </row>
    <row r="138" spans="1:27" x14ac:dyDescent="0.15">
      <c r="A138" s="67"/>
      <c r="J138" s="70"/>
      <c r="K138" s="70"/>
      <c r="L138" s="70"/>
      <c r="M138" s="70"/>
      <c r="N138" s="70"/>
      <c r="O138" s="70"/>
    </row>
    <row r="139" spans="1:27" x14ac:dyDescent="0.15">
      <c r="A139" s="67"/>
      <c r="J139" s="70"/>
      <c r="K139" s="70"/>
      <c r="L139" s="70"/>
      <c r="M139" s="70"/>
      <c r="N139" s="70"/>
      <c r="O139" s="70"/>
    </row>
    <row r="140" spans="1:27" x14ac:dyDescent="0.15">
      <c r="A140" s="67"/>
      <c r="J140" s="70"/>
      <c r="K140" s="70"/>
      <c r="L140" s="70"/>
      <c r="M140" s="70"/>
      <c r="N140" s="70"/>
      <c r="O140" s="70"/>
    </row>
    <row r="141" spans="1:27" x14ac:dyDescent="0.15">
      <c r="J141" s="70"/>
      <c r="K141" s="70"/>
      <c r="L141" s="70"/>
      <c r="M141" s="70"/>
      <c r="N141" s="70"/>
      <c r="O141" s="70"/>
    </row>
    <row r="142" spans="1:27" x14ac:dyDescent="0.15">
      <c r="A142" s="43"/>
      <c r="B142" s="43"/>
      <c r="C142" s="43"/>
      <c r="D142" s="43"/>
      <c r="E142" s="43"/>
      <c r="F142" s="43"/>
      <c r="G142" s="43"/>
      <c r="H142" s="43"/>
      <c r="I142" s="43"/>
      <c r="J142" s="71"/>
      <c r="K142" s="71"/>
      <c r="L142" s="71"/>
      <c r="M142" s="71"/>
      <c r="N142" s="71"/>
      <c r="O142" s="71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</row>
    <row r="143" spans="1:27" x14ac:dyDescent="0.15">
      <c r="A143" s="67"/>
      <c r="J143" s="70"/>
      <c r="K143" s="70"/>
      <c r="L143" s="70"/>
      <c r="M143" s="70"/>
      <c r="N143" s="70"/>
      <c r="O143" s="70"/>
    </row>
    <row r="144" spans="1:27" x14ac:dyDescent="0.15">
      <c r="A144" s="67"/>
      <c r="J144" s="70"/>
      <c r="K144" s="70"/>
      <c r="L144" s="70"/>
      <c r="M144" s="70"/>
      <c r="N144" s="70"/>
      <c r="O144" s="70"/>
    </row>
    <row r="145" spans="1:15" x14ac:dyDescent="0.15">
      <c r="A145" s="67"/>
      <c r="J145" s="70"/>
      <c r="K145" s="70"/>
      <c r="L145" s="70"/>
      <c r="M145" s="70"/>
      <c r="N145" s="70"/>
      <c r="O145" s="70"/>
    </row>
    <row r="146" spans="1:15" x14ac:dyDescent="0.15">
      <c r="A146" s="67"/>
    </row>
  </sheetData>
  <mergeCells count="161">
    <mergeCell ref="Z1:AA1"/>
    <mergeCell ref="B47:X47"/>
    <mergeCell ref="Y47:Z47"/>
    <mergeCell ref="Q97:R97"/>
    <mergeCell ref="Q98:R98"/>
    <mergeCell ref="Q99:R99"/>
    <mergeCell ref="Q100:R100"/>
    <mergeCell ref="Q101:R101"/>
    <mergeCell ref="B1:G1"/>
    <mergeCell ref="F94:F95"/>
    <mergeCell ref="H94:M95"/>
    <mergeCell ref="N94:P95"/>
    <mergeCell ref="Q94:R95"/>
    <mergeCell ref="X94:X95"/>
    <mergeCell ref="Q96:R96"/>
    <mergeCell ref="A62:E62"/>
    <mergeCell ref="F62:G62"/>
    <mergeCell ref="H62:I62"/>
    <mergeCell ref="J62:K62"/>
    <mergeCell ref="L62:M62"/>
    <mergeCell ref="N62:O62"/>
    <mergeCell ref="A61:E61"/>
    <mergeCell ref="F61:G61"/>
    <mergeCell ref="Q29:R29"/>
    <mergeCell ref="H61:I61"/>
    <mergeCell ref="J61:K61"/>
    <mergeCell ref="L61:M61"/>
    <mergeCell ref="N61:O61"/>
    <mergeCell ref="A60:E60"/>
    <mergeCell ref="F60:G60"/>
    <mergeCell ref="H60:I60"/>
    <mergeCell ref="J60:K60"/>
    <mergeCell ref="L60:M60"/>
    <mergeCell ref="N60:O60"/>
    <mergeCell ref="B59:E59"/>
    <mergeCell ref="F59:G59"/>
    <mergeCell ref="H59:I59"/>
    <mergeCell ref="J59:K59"/>
    <mergeCell ref="L59:M59"/>
    <mergeCell ref="N59:O59"/>
    <mergeCell ref="A58:E58"/>
    <mergeCell ref="F58:G58"/>
    <mergeCell ref="H58:I58"/>
    <mergeCell ref="J58:K58"/>
    <mergeCell ref="L58:M58"/>
    <mergeCell ref="N58:O58"/>
    <mergeCell ref="A57:E57"/>
    <mergeCell ref="F57:G57"/>
    <mergeCell ref="H57:I57"/>
    <mergeCell ref="J57:K57"/>
    <mergeCell ref="L57:M57"/>
    <mergeCell ref="N57:O57"/>
    <mergeCell ref="A56:E56"/>
    <mergeCell ref="H56:I56"/>
    <mergeCell ref="J56:K56"/>
    <mergeCell ref="L56:M56"/>
    <mergeCell ref="N56:O56"/>
    <mergeCell ref="F56:G56"/>
    <mergeCell ref="A55:E55"/>
    <mergeCell ref="H55:I55"/>
    <mergeCell ref="J55:K55"/>
    <mergeCell ref="L55:M55"/>
    <mergeCell ref="N55:O55"/>
    <mergeCell ref="A54:E54"/>
    <mergeCell ref="F54:G54"/>
    <mergeCell ref="H54:I54"/>
    <mergeCell ref="J54:K54"/>
    <mergeCell ref="L54:M54"/>
    <mergeCell ref="N54:O54"/>
    <mergeCell ref="F55:G55"/>
    <mergeCell ref="G36:H36"/>
    <mergeCell ref="I36:M36"/>
    <mergeCell ref="N36:P36"/>
    <mergeCell ref="Q36:R36"/>
    <mergeCell ref="Y36:Z36"/>
    <mergeCell ref="Y37:Z37"/>
    <mergeCell ref="A42:A43"/>
    <mergeCell ref="F42:H43"/>
    <mergeCell ref="I42:M43"/>
    <mergeCell ref="N42:P42"/>
    <mergeCell ref="Q42:R43"/>
    <mergeCell ref="S42:W42"/>
    <mergeCell ref="X42:X43"/>
    <mergeCell ref="Y42:Z43"/>
    <mergeCell ref="N43:P43"/>
    <mergeCell ref="Y38:Z38"/>
    <mergeCell ref="F44:H44"/>
    <mergeCell ref="N44:P44"/>
    <mergeCell ref="Y44:Z44"/>
    <mergeCell ref="B48:X48"/>
    <mergeCell ref="Y48:Z48"/>
    <mergeCell ref="Y39:Z39"/>
    <mergeCell ref="A53:E53"/>
    <mergeCell ref="F53:G53"/>
    <mergeCell ref="H53:I53"/>
    <mergeCell ref="J53:K53"/>
    <mergeCell ref="L53:M53"/>
    <mergeCell ref="N53:O53"/>
    <mergeCell ref="A52:E52"/>
    <mergeCell ref="F52:G52"/>
    <mergeCell ref="H52:I52"/>
    <mergeCell ref="J52:K52"/>
    <mergeCell ref="L52:M52"/>
    <mergeCell ref="N52:O52"/>
    <mergeCell ref="AA27:AA28"/>
    <mergeCell ref="A34:A35"/>
    <mergeCell ref="F34:F35"/>
    <mergeCell ref="G34:H34"/>
    <mergeCell ref="I34:M35"/>
    <mergeCell ref="N34:P35"/>
    <mergeCell ref="Q34:R35"/>
    <mergeCell ref="S34:W34"/>
    <mergeCell ref="Y34:Z35"/>
    <mergeCell ref="G35:H35"/>
    <mergeCell ref="N30:P30"/>
    <mergeCell ref="Q30:R30"/>
    <mergeCell ref="F29:H29"/>
    <mergeCell ref="N29:P29"/>
    <mergeCell ref="F30:H30"/>
    <mergeCell ref="I30:M30"/>
    <mergeCell ref="I29:M29"/>
    <mergeCell ref="H27:M28"/>
    <mergeCell ref="N27:P28"/>
    <mergeCell ref="Q27:R28"/>
    <mergeCell ref="Y27:Y28"/>
    <mergeCell ref="A2:T2"/>
    <mergeCell ref="X2:AA2"/>
    <mergeCell ref="A3:B3"/>
    <mergeCell ref="Y3:Z3"/>
    <mergeCell ref="A4:B4"/>
    <mergeCell ref="L4:M4"/>
    <mergeCell ref="Y45:Z45"/>
    <mergeCell ref="A5:B5"/>
    <mergeCell ref="B7:AA8"/>
    <mergeCell ref="A16:E16"/>
    <mergeCell ref="Q16:V16"/>
    <mergeCell ref="W16:AA17"/>
    <mergeCell ref="Q17:R17"/>
    <mergeCell ref="S17:T17"/>
    <mergeCell ref="U17:V17"/>
    <mergeCell ref="B18:P18"/>
    <mergeCell ref="W18:AA21"/>
    <mergeCell ref="Y22:AA23"/>
    <mergeCell ref="U23:X23"/>
    <mergeCell ref="A25:X25"/>
    <mergeCell ref="A27:A28"/>
    <mergeCell ref="F27:F28"/>
    <mergeCell ref="G27:G28"/>
    <mergeCell ref="B14:Z14"/>
    <mergeCell ref="L22:M23"/>
    <mergeCell ref="N22:N23"/>
    <mergeCell ref="O22:P23"/>
    <mergeCell ref="Q22:Q23"/>
    <mergeCell ref="R22:T23"/>
    <mergeCell ref="U22:X22"/>
    <mergeCell ref="A22:C23"/>
    <mergeCell ref="D22:E23"/>
    <mergeCell ref="F22:G23"/>
    <mergeCell ref="H22:H23"/>
    <mergeCell ref="I22:J23"/>
    <mergeCell ref="K22:K23"/>
  </mergeCells>
  <phoneticPr fontId="2"/>
  <printOptions horizontalCentered="1"/>
  <pageMargins left="0.23622047244094491" right="0.23622047244094491" top="0.19685039370078741" bottom="0.15748031496062992" header="0.31496062992125984" footer="0.31496062992125984"/>
  <pageSetup paperSize="9" scale="66" fitToHeight="0" orientation="landscape" r:id="rId1"/>
  <headerFooter alignWithMargins="0"/>
  <rowBreaks count="1" manualBreakCount="1">
    <brk id="49" max="2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Y57"/>
  <sheetViews>
    <sheetView tabSelected="1" view="pageBreakPreview" zoomScaleNormal="100" zoomScaleSheetLayoutView="100" workbookViewId="0">
      <selection activeCell="D6" sqref="D6"/>
    </sheetView>
  </sheetViews>
  <sheetFormatPr defaultColWidth="6.25" defaultRowHeight="11.25" x14ac:dyDescent="0.15"/>
  <cols>
    <col min="1" max="16384" width="6.25" style="90"/>
  </cols>
  <sheetData>
    <row r="1" spans="1:25" ht="18.75" customHeight="1" x14ac:dyDescent="0.15">
      <c r="W1" s="486" t="s">
        <v>56</v>
      </c>
      <c r="X1" s="487"/>
    </row>
    <row r="2" spans="1:25" s="2" customFormat="1" ht="21" x14ac:dyDescent="0.15">
      <c r="A2" s="108" t="s">
        <v>98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</row>
    <row r="3" spans="1:25" s="1" customFormat="1" x14ac:dyDescent="0.15">
      <c r="X3" s="76"/>
    </row>
    <row r="4" spans="1:25" s="1" customFormat="1" ht="13.5" customHeight="1" x14ac:dyDescent="0.15">
      <c r="A4" s="104" t="s">
        <v>5</v>
      </c>
      <c r="B4" s="106"/>
      <c r="C4" s="105"/>
      <c r="D4" s="102" t="s">
        <v>92</v>
      </c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1"/>
      <c r="Y4" s="100"/>
    </row>
    <row r="5" spans="1:25" s="1" customFormat="1" ht="13.5" customHeight="1" x14ac:dyDescent="0.15">
      <c r="A5" s="104" t="s">
        <v>7</v>
      </c>
      <c r="B5" s="103"/>
      <c r="C5" s="102"/>
      <c r="D5" s="102" t="s">
        <v>111</v>
      </c>
      <c r="E5" s="102"/>
      <c r="F5" s="102"/>
      <c r="G5" s="102"/>
      <c r="H5" s="102"/>
      <c r="I5" s="102"/>
      <c r="J5" s="102"/>
      <c r="K5" s="102"/>
      <c r="L5" s="101"/>
      <c r="M5" s="510" t="s">
        <v>67</v>
      </c>
      <c r="N5" s="511"/>
      <c r="O5" s="102"/>
      <c r="P5" s="102" t="s">
        <v>87</v>
      </c>
      <c r="Q5" s="102"/>
      <c r="R5" s="102"/>
      <c r="S5" s="102"/>
      <c r="T5" s="102"/>
      <c r="U5" s="102"/>
      <c r="V5" s="102"/>
      <c r="W5" s="102"/>
      <c r="X5" s="101"/>
      <c r="Y5" s="100"/>
    </row>
    <row r="6" spans="1:25" x14ac:dyDescent="0.15">
      <c r="A6" s="99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7"/>
    </row>
    <row r="7" spans="1:25" x14ac:dyDescent="0.15">
      <c r="A7" s="96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4"/>
    </row>
    <row r="8" spans="1:25" x14ac:dyDescent="0.15">
      <c r="A8" s="96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4"/>
    </row>
    <row r="9" spans="1:25" x14ac:dyDescent="0.15">
      <c r="A9" s="96"/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4"/>
    </row>
    <row r="10" spans="1:25" x14ac:dyDescent="0.15">
      <c r="A10" s="96"/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4"/>
    </row>
    <row r="11" spans="1:25" x14ac:dyDescent="0.15">
      <c r="A11" s="96"/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4"/>
    </row>
    <row r="12" spans="1:25" x14ac:dyDescent="0.15">
      <c r="A12" s="96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4"/>
    </row>
    <row r="13" spans="1:25" x14ac:dyDescent="0.15">
      <c r="A13" s="96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4"/>
    </row>
    <row r="14" spans="1:25" x14ac:dyDescent="0.15">
      <c r="A14" s="96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4"/>
    </row>
    <row r="15" spans="1:25" x14ac:dyDescent="0.15">
      <c r="A15" s="96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4"/>
    </row>
    <row r="16" spans="1:25" x14ac:dyDescent="0.15">
      <c r="A16" s="96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4"/>
    </row>
    <row r="17" spans="1:24" x14ac:dyDescent="0.15">
      <c r="A17" s="96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4"/>
    </row>
    <row r="18" spans="1:24" x14ac:dyDescent="0.15">
      <c r="A18" s="96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4"/>
    </row>
    <row r="19" spans="1:24" x14ac:dyDescent="0.15">
      <c r="A19" s="96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4"/>
    </row>
    <row r="20" spans="1:24" x14ac:dyDescent="0.15">
      <c r="A20" s="96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4"/>
    </row>
    <row r="21" spans="1:24" x14ac:dyDescent="0.15">
      <c r="A21" s="96" t="s">
        <v>104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4"/>
    </row>
    <row r="22" spans="1:24" x14ac:dyDescent="0.15">
      <c r="A22" s="96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4"/>
    </row>
    <row r="23" spans="1:24" x14ac:dyDescent="0.15">
      <c r="A23" s="96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4"/>
    </row>
    <row r="24" spans="1:24" x14ac:dyDescent="0.15">
      <c r="A24" s="96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4"/>
    </row>
    <row r="25" spans="1:24" x14ac:dyDescent="0.15">
      <c r="A25" s="96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4"/>
    </row>
    <row r="26" spans="1:24" x14ac:dyDescent="0.15">
      <c r="A26" s="96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4"/>
    </row>
    <row r="27" spans="1:24" x14ac:dyDescent="0.15">
      <c r="A27" s="96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4"/>
    </row>
    <row r="28" spans="1:24" x14ac:dyDescent="0.15">
      <c r="A28" s="96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4"/>
    </row>
    <row r="29" spans="1:24" x14ac:dyDescent="0.15">
      <c r="A29" s="96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4"/>
    </row>
    <row r="30" spans="1:24" x14ac:dyDescent="0.15">
      <c r="A30" s="96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4"/>
    </row>
    <row r="31" spans="1:24" x14ac:dyDescent="0.15">
      <c r="A31" s="96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4"/>
    </row>
    <row r="32" spans="1:24" x14ac:dyDescent="0.15">
      <c r="A32" s="96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4"/>
    </row>
    <row r="33" spans="1:24" x14ac:dyDescent="0.15">
      <c r="A33" s="96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4"/>
    </row>
    <row r="34" spans="1:24" x14ac:dyDescent="0.15">
      <c r="A34" s="96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4"/>
    </row>
    <row r="35" spans="1:24" x14ac:dyDescent="0.15">
      <c r="A35" s="96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4"/>
    </row>
    <row r="36" spans="1:24" x14ac:dyDescent="0.15">
      <c r="A36" s="96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4"/>
    </row>
    <row r="37" spans="1:24" x14ac:dyDescent="0.15">
      <c r="A37" s="96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4"/>
    </row>
    <row r="38" spans="1:24" x14ac:dyDescent="0.15">
      <c r="A38" s="96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4"/>
    </row>
    <row r="39" spans="1:24" x14ac:dyDescent="0.15">
      <c r="A39" s="96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4"/>
    </row>
    <row r="40" spans="1:24" x14ac:dyDescent="0.15">
      <c r="A40" s="96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4"/>
    </row>
    <row r="41" spans="1:24" x14ac:dyDescent="0.15">
      <c r="A41" s="96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4"/>
    </row>
    <row r="42" spans="1:24" x14ac:dyDescent="0.15">
      <c r="A42" s="96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4"/>
    </row>
    <row r="43" spans="1:24" x14ac:dyDescent="0.15">
      <c r="A43" s="96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4"/>
    </row>
    <row r="44" spans="1:24" x14ac:dyDescent="0.15">
      <c r="A44" s="96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4"/>
    </row>
    <row r="45" spans="1:24" x14ac:dyDescent="0.15">
      <c r="A45" s="96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4"/>
    </row>
    <row r="46" spans="1:24" x14ac:dyDescent="0.15">
      <c r="A46" s="96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4"/>
    </row>
    <row r="47" spans="1:24" x14ac:dyDescent="0.15">
      <c r="A47" s="96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4"/>
    </row>
    <row r="48" spans="1:24" x14ac:dyDescent="0.15">
      <c r="A48" s="96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4"/>
    </row>
    <row r="49" spans="1:24" x14ac:dyDescent="0.15">
      <c r="A49" s="96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4"/>
    </row>
    <row r="50" spans="1:24" x14ac:dyDescent="0.15">
      <c r="A50" s="96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 t="s">
        <v>104</v>
      </c>
      <c r="X50" s="94"/>
    </row>
    <row r="51" spans="1:24" x14ac:dyDescent="0.15">
      <c r="A51" s="96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4"/>
    </row>
    <row r="52" spans="1:24" x14ac:dyDescent="0.15">
      <c r="A52" s="96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4"/>
    </row>
    <row r="53" spans="1:24" x14ac:dyDescent="0.15">
      <c r="A53" s="96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4"/>
    </row>
    <row r="54" spans="1:24" x14ac:dyDescent="0.15">
      <c r="A54" s="96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4"/>
    </row>
    <row r="55" spans="1:24" x14ac:dyDescent="0.15">
      <c r="A55" s="96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4"/>
    </row>
    <row r="56" spans="1:24" ht="13.5" x14ac:dyDescent="0.15">
      <c r="A56" s="96"/>
      <c r="B56" s="95"/>
      <c r="C56" s="95"/>
      <c r="D56" s="95"/>
      <c r="E56" s="95"/>
      <c r="G56" s="95"/>
      <c r="H56" s="134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4"/>
    </row>
    <row r="57" spans="1:24" x14ac:dyDescent="0.15">
      <c r="A57" s="93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1"/>
    </row>
  </sheetData>
  <mergeCells count="2">
    <mergeCell ref="M5:N5"/>
    <mergeCell ref="W1:X1"/>
  </mergeCells>
  <phoneticPr fontId="2"/>
  <pageMargins left="0.31496062992125984" right="0.23622047244094491" top="0.23622047244094491" bottom="0.23622047244094491" header="0.31496062992125984" footer="0.31496062992125984"/>
  <pageSetup paperSize="9" scale="92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表紙</vt:lpstr>
      <vt:lpstr>（別紙５－２）整備計画（防災・安全交付金）</vt:lpstr>
      <vt:lpstr>（別紙５－２）参考図面（防災・安全交付金）</vt:lpstr>
      <vt:lpstr>'（別紙５－２）参考図面（防災・安全交付金）'!Print_Area</vt:lpstr>
      <vt:lpstr>'（別紙５－２）整備計画（防災・安全交付金）'!Print_Area</vt:lpstr>
      <vt:lpstr>表紙!Print_Area</vt:lpstr>
      <vt:lpstr>'（別紙５－２）整備計画（防災・安全交付金）'!Print_Titles</vt:lpstr>
    </vt:vector>
  </TitlesOfParts>
  <Company>国土交通省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行政情報システム室</dc:creator>
  <cp:lastModifiedBy>Windows ユーザー</cp:lastModifiedBy>
  <cp:lastPrinted>2019-06-24T04:22:10Z</cp:lastPrinted>
  <dcterms:created xsi:type="dcterms:W3CDTF">2002-12-19T02:47:54Z</dcterms:created>
  <dcterms:modified xsi:type="dcterms:W3CDTF">2019-06-24T08:34:25Z</dcterms:modified>
</cp:coreProperties>
</file>