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7" windowWidth="11707" windowHeight="8547" activeTab="0"/>
  </bookViews>
  <sheets>
    <sheet name="様式乙" sheetId="1" r:id="rId1"/>
    <sheet name="様式乙 (記入例)" sheetId="2" r:id="rId2"/>
  </sheets>
  <definedNames>
    <definedName name="_xlnm.Print_Area" localSheetId="0">'様式乙'!$A$1:$AD$43</definedName>
    <definedName name="_xlnm.Print_Area" localSheetId="1">'様式乙 (記入例)'!$A$1:$AD$43</definedName>
  </definedNames>
  <calcPr fullCalcOnLoad="1"/>
</workbook>
</file>

<file path=xl/sharedStrings.xml><?xml version="1.0" encoding="utf-8"?>
<sst xmlns="http://schemas.openxmlformats.org/spreadsheetml/2006/main" count="361" uniqueCount="155">
  <si>
    <t>第</t>
  </si>
  <si>
    <t>号</t>
  </si>
  <si>
    <t>調書作成者</t>
  </si>
  <si>
    <t>所在地</t>
  </si>
  <si>
    <t>担当者</t>
  </si>
  <si>
    <t>（届出工場）</t>
  </si>
  <si>
    <t>（届 出 者）</t>
  </si>
  <si>
    <t>設置場所</t>
  </si>
  <si>
    <t>℡</t>
  </si>
  <si>
    <t>主要製品</t>
  </si>
  <si>
    <t>面積</t>
  </si>
  <si>
    <t>建築物</t>
  </si>
  <si>
    <t>生産施設</t>
  </si>
  <si>
    <t>緑地</t>
  </si>
  <si>
    <t>緑地以外の環境施設</t>
  </si>
  <si>
    <t>設定区域</t>
  </si>
  <si>
    <t>緑地面積率</t>
  </si>
  <si>
    <t>備考</t>
  </si>
  <si>
    <t>（＋</t>
  </si>
  <si>
    <t>工業団地</t>
  </si>
  <si>
    <t>団地総面積</t>
  </si>
  <si>
    <t>共通施設の面積</t>
  </si>
  <si>
    <t>％</t>
  </si>
  <si>
    <t>ha</t>
  </si>
  <si>
    <t>工場の敷地面積</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</si>
  <si>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</si>
  <si>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</si>
  <si>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</si>
  <si>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</si>
  <si>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</si>
  <si>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</si>
  <si>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</si>
  <si>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</si>
  <si>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</si>
  <si>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</si>
  <si>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</si>
  <si>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区域</t>
  </si>
  <si>
    <t>緑地内容</t>
  </si>
  <si>
    <t>日程</t>
  </si>
  <si>
    <t>埋立開始</t>
  </si>
  <si>
    <t>用地取得</t>
  </si>
  <si>
    <t>造成開始</t>
  </si>
  <si>
    <t>労働力</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</si>
  <si>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</si>
  <si>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</si>
  <si>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</si>
  <si>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</si>
  <si>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</si>
  <si>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</si>
  <si>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</si>
  <si>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</si>
  <si>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</si>
  <si>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</si>
  <si>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</si>
  <si>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</si>
  <si>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</si>
  <si>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</si>
  <si>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</si>
  <si>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</si>
  <si>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</si>
  <si>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r>
      <t>水源</t>
    </r>
    <r>
      <rPr>
        <sz val="8"/>
        <rFont val="ＭＳ 明朝"/>
        <family val="1"/>
      </rPr>
      <t>(t/日)</t>
    </r>
  </si>
  <si>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</si>
  <si>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</si>
  <si>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</si>
  <si>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</si>
  <si>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</si>
  <si>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</si>
  <si>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</si>
  <si>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</si>
  <si>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</si>
  <si>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</si>
  <si>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</si>
  <si>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</si>
  <si>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</si>
  <si>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</si>
  <si>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</si>
  <si>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</si>
  <si>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</si>
  <si>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</si>
  <si>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</si>
  <si>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</si>
  <si>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</si>
  <si>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</si>
  <si>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</si>
  <si>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</si>
  <si>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</si>
  <si>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</si>
  <si>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</si>
  <si>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</si>
  <si>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完　成</t>
  </si>
  <si>
    <t>変　更　点</t>
  </si>
  <si>
    <t>緑地以外の
環境施設</t>
  </si>
  <si>
    <t>その他の
共通施設</t>
  </si>
  <si>
    <t>環境施設
面 積 率</t>
  </si>
  <si>
    <t>敷　地</t>
  </si>
  <si>
    <t>緑　地</t>
  </si>
  <si>
    <t>生　産　能　力</t>
  </si>
  <si>
    <t>生　産　数　量</t>
  </si>
  <si>
    <t>名　　　　　称</t>
  </si>
  <si>
    <t>団　地　名</t>
  </si>
  <si>
    <t>生　産　施　設</t>
  </si>
  <si>
    <t>受　理　年　月　日</t>
  </si>
  <si>
    <t>整 理 番 号</t>
  </si>
  <si>
    <t>内訳</t>
  </si>
  <si>
    <t>(細分類番号)</t>
  </si>
  <si>
    <t>㎡</t>
  </si>
  <si>
    <t>㎡，－</t>
  </si>
  <si>
    <t>㎡）</t>
  </si>
  <si>
    <t>（kWh/日）</t>
  </si>
  <si>
    <t>様式乙</t>
  </si>
  <si>
    <t>特定工場新設（変更）届出調書</t>
  </si>
  <si>
    <t>２３千</t>
  </si>
  <si>
    <t>　千葉市中央区市場町</t>
  </si>
  <si>
    <t>　電気業</t>
  </si>
  <si>
    <t>工業地域</t>
  </si>
  <si>
    <t>電気</t>
  </si>
  <si>
    <t>１５０万kWh/月</t>
  </si>
  <si>
    <t>１００万kWh/月</t>
  </si>
  <si>
    <t>甲種</t>
  </si>
  <si>
    <t>　株式会社ちばコジェネレーション</t>
  </si>
  <si>
    <t>　株式会社ちばコジェネレーション　千葉工場</t>
  </si>
  <si>
    <t>○○</t>
  </si>
  <si>
    <t>○○　○○</t>
  </si>
  <si>
    <t>　○○　○○</t>
  </si>
  <si>
    <t>　０４３－２２３－○○○○</t>
  </si>
  <si>
    <t>24.3.1</t>
  </si>
  <si>
    <t>平成２４年４月１日</t>
  </si>
  <si>
    <t>　・・・</t>
  </si>
  <si>
    <t>　緑地の種類</t>
  </si>
  <si>
    <t>　・樹木</t>
  </si>
  <si>
    <t>　・芝生その他の地被植物</t>
  </si>
  <si>
    <t>㎡</t>
  </si>
  <si>
    <t>緑地以外の環境施設の内容</t>
  </si>
  <si>
    <t>℡</t>
  </si>
  <si>
    <t>(細分類番号)</t>
  </si>
  <si>
    <t>（＋</t>
  </si>
  <si>
    <t>（＋</t>
  </si>
  <si>
    <t>％</t>
  </si>
  <si>
    <t>％</t>
  </si>
  <si>
    <t>・　・</t>
  </si>
  <si>
    <t>生　産　施　設</t>
  </si>
  <si>
    <t>完　成</t>
  </si>
  <si>
    <t>水源(t/日)</t>
  </si>
  <si>
    <t>平成　　年　　月　　日</t>
  </si>
  <si>
    <t>千</t>
  </si>
  <si>
    <t>・　・</t>
  </si>
  <si>
    <t>その他の内訳</t>
  </si>
  <si>
    <t>工場等の敷地面積</t>
  </si>
  <si>
    <t>県準則等設定状況</t>
  </si>
  <si>
    <r>
      <rPr>
        <sz val="9"/>
        <rFont val="ＭＳ ゴシック"/>
        <family val="3"/>
      </rPr>
      <t>生産能力</t>
    </r>
    <r>
      <rPr>
        <sz val="9"/>
        <rFont val="ＭＳ 明朝"/>
        <family val="1"/>
      </rPr>
      <t>及び</t>
    </r>
    <r>
      <rPr>
        <sz val="9"/>
        <rFont val="ＭＳ ゴシック"/>
        <family val="3"/>
      </rPr>
      <t>生産数量</t>
    </r>
    <r>
      <rPr>
        <sz val="9"/>
        <rFont val="ＭＳ 明朝"/>
        <family val="1"/>
      </rPr>
      <t>は、各々の業種に応じ通常用いる単位で記載（例：トン/日、㎡/月 等）。</t>
    </r>
  </si>
  <si>
    <r>
      <rPr>
        <sz val="9"/>
        <rFont val="ＭＳ ゴシック"/>
        <family val="3"/>
      </rPr>
      <t>公害防止対策の概要と所見</t>
    </r>
    <r>
      <rPr>
        <sz val="9"/>
        <rFont val="ＭＳ 明朝"/>
        <family val="1"/>
      </rPr>
      <t>欄には、指定地区に限定せず一般的に当該届出に係る公害防止対策を記載してください。</t>
    </r>
  </si>
  <si>
    <r>
      <rPr>
        <sz val="9"/>
        <rFont val="ＭＳ ゴシック"/>
        <family val="3"/>
      </rPr>
      <t>県準則等設定状況</t>
    </r>
    <r>
      <rPr>
        <sz val="9"/>
        <rFont val="ＭＳ 明朝"/>
        <family val="1"/>
      </rPr>
      <t>の</t>
    </r>
    <r>
      <rPr>
        <sz val="9"/>
        <rFont val="ＭＳ ゴシック"/>
        <family val="3"/>
      </rPr>
      <t>設定区域</t>
    </r>
    <r>
      <rPr>
        <sz val="9"/>
        <rFont val="ＭＳ 明朝"/>
        <family val="1"/>
      </rPr>
      <t>の欄には、</t>
    </r>
    <r>
      <rPr>
        <sz val="9"/>
        <rFont val="ＭＳ ゴシック"/>
        <family val="3"/>
      </rPr>
      <t>甲種区域</t>
    </r>
    <r>
      <rPr>
        <sz val="9"/>
        <rFont val="ＭＳ 明朝"/>
        <family val="1"/>
      </rPr>
      <t>、</t>
    </r>
    <r>
      <rPr>
        <sz val="9"/>
        <rFont val="ＭＳ ゴシック"/>
        <family val="3"/>
      </rPr>
      <t>乙種区域</t>
    </r>
    <r>
      <rPr>
        <sz val="9"/>
        <rFont val="ＭＳ 明朝"/>
        <family val="1"/>
      </rPr>
      <t>の別を記載してください。</t>
    </r>
  </si>
  <si>
    <t>・樹木</t>
  </si>
  <si>
    <t>・芝生その他の地被植物</t>
  </si>
  <si>
    <t>県準則等の状況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</si>
</sst>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43">
    <font>
      <sz val="11"/>
      <name val="ＭＳ Ｐゴシック"/>
      <family val="3"/>
    </font>
    <font>
      <sz val="9"/>
      <name val="ＭＳ 明朝"/>
      <family val="1"/>
    </font>
    <font>
      <sz val="6"/>
      <name val="ＭＳ Ｐゴシック"/>
      <family val="3"/>
    </font>
    <font>
      <sz val="8"/>
      <name val="ＭＳ 明朝"/>
      <family val="1"/>
    </font>
    <font>
      <b/>
      <u val="single"/>
      <sz val="16"/>
      <name val="ＭＳ 明朝"/>
      <family val="1"/>
    </font>
    <font>
      <sz val="10"/>
      <name val="ＭＳ ゴシック"/>
      <family val="3"/>
    </font>
    <font>
      <sz val="9"/>
      <name val="HG創英角ｺﾞｼｯｸUB"/>
      <family val="3"/>
    </font>
    <font>
      <sz val="8.5"/>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hair"/>
      <right style="hair"/>
      <top style="hair"/>
      <bottom>
        <color indexed="63"/>
      </bottom>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95">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lignment horizontal="center" vertical="center"/>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24" xfId="0" applyFont="1" applyFill="1" applyBorder="1" applyAlignment="1">
      <alignment vertical="center"/>
    </xf>
    <xf numFmtId="0" fontId="1" fillId="0" borderId="32" xfId="0" applyFont="1" applyFill="1" applyBorder="1" applyAlignment="1">
      <alignment horizontal="center" vertical="center"/>
    </xf>
    <xf numFmtId="0" fontId="1" fillId="0" borderId="18" xfId="0" applyFont="1" applyFill="1" applyBorder="1" applyAlignment="1">
      <alignment vertical="center"/>
    </xf>
    <xf numFmtId="9" fontId="1" fillId="0" borderId="23"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8"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6" xfId="0" applyFont="1" applyFill="1" applyBorder="1" applyAlignment="1" applyProtection="1">
      <alignment horizontal="right" vertical="center" shrinkToFit="1"/>
      <protection locked="0"/>
    </xf>
    <xf numFmtId="0" fontId="1" fillId="0" borderId="26"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locked="0"/>
    </xf>
    <xf numFmtId="0" fontId="1" fillId="0" borderId="28"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5" fillId="0" borderId="0" xfId="0" applyFont="1" applyAlignment="1">
      <alignment horizontal="left" vertical="center"/>
    </xf>
    <xf numFmtId="0" fontId="1" fillId="0" borderId="18" xfId="0" applyFont="1" applyFill="1" applyBorder="1" applyAlignment="1" applyProtection="1">
      <alignment horizontal="right" vertical="center" shrinkToFit="1"/>
      <protection locked="0"/>
    </xf>
    <xf numFmtId="0" fontId="6" fillId="0" borderId="29" xfId="0" applyFont="1" applyFill="1" applyBorder="1" applyAlignment="1">
      <alignment horizontal="center" vertical="center"/>
    </xf>
    <xf numFmtId="0" fontId="6" fillId="0" borderId="29" xfId="0" applyFont="1" applyFill="1" applyBorder="1" applyAlignment="1" applyProtection="1">
      <alignment horizontal="right" vertical="center" shrinkToFit="1"/>
      <protection locked="0"/>
    </xf>
    <xf numFmtId="0" fontId="6" fillId="0" borderId="16" xfId="0" applyFont="1" applyFill="1" applyBorder="1" applyAlignment="1">
      <alignment horizontal="center" vertical="center"/>
    </xf>
    <xf numFmtId="0" fontId="6" fillId="0" borderId="21" xfId="0" applyFont="1" applyFill="1" applyBorder="1" applyAlignment="1" applyProtection="1">
      <alignment horizontal="right" vertical="center" shrinkToFit="1"/>
      <protection locked="0"/>
    </xf>
    <xf numFmtId="0" fontId="6" fillId="0" borderId="21" xfId="0" applyFont="1" applyFill="1" applyBorder="1" applyAlignment="1" applyProtection="1">
      <alignment horizontal="right" vertical="center" shrinkToFit="1"/>
      <protection/>
    </xf>
    <xf numFmtId="0" fontId="1" fillId="0" borderId="18"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20"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2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1"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29" xfId="0" applyFont="1" applyFill="1" applyBorder="1" applyAlignment="1">
      <alignment horizontal="center" vertical="center"/>
    </xf>
    <xf numFmtId="0" fontId="1" fillId="0" borderId="21" xfId="0" applyFont="1" applyFill="1" applyBorder="1" applyAlignment="1" applyProtection="1">
      <alignment horizontal="right" vertical="center" shrinkToFit="1"/>
      <protection/>
    </xf>
    <xf numFmtId="0" fontId="1" fillId="0" borderId="0" xfId="0" applyFont="1" applyBorder="1" applyAlignment="1" applyProtection="1">
      <alignment horizontal="left" vertical="center" shrinkToFit="1"/>
      <protection locked="0"/>
    </xf>
    <xf numFmtId="0" fontId="1" fillId="0" borderId="37" xfId="0" applyFont="1" applyBorder="1" applyAlignment="1" applyProtection="1">
      <alignment horizontal="left" vertical="center" shrinkToFit="1"/>
      <protection locked="0"/>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8" fontId="1" fillId="0" borderId="39" xfId="0" applyNumberFormat="1" applyFont="1" applyFill="1" applyBorder="1" applyAlignment="1">
      <alignment horizontal="right" vertical="center" shrinkToFit="1"/>
    </xf>
    <xf numFmtId="178" fontId="1" fillId="0" borderId="24" xfId="0" applyNumberFormat="1" applyFont="1" applyFill="1" applyBorder="1" applyAlignment="1">
      <alignment horizontal="right" vertical="center" shrinkToFit="1"/>
    </xf>
    <xf numFmtId="178" fontId="1" fillId="0" borderId="40" xfId="0" applyNumberFormat="1" applyFont="1" applyFill="1" applyBorder="1" applyAlignment="1">
      <alignment horizontal="right" vertical="center" shrinkToFit="1"/>
    </xf>
    <xf numFmtId="178" fontId="1" fillId="0" borderId="11" xfId="0" applyNumberFormat="1" applyFont="1" applyFill="1" applyBorder="1" applyAlignment="1">
      <alignment horizontal="right" vertical="center" shrinkToFit="1"/>
    </xf>
    <xf numFmtId="0" fontId="1" fillId="0" borderId="21" xfId="0" applyFont="1" applyFill="1" applyBorder="1" applyAlignment="1" applyProtection="1">
      <alignment horizontal="right" vertical="center" shrinkToFit="1"/>
      <protection locked="0"/>
    </xf>
    <xf numFmtId="0" fontId="1" fillId="0" borderId="31" xfId="0" applyFont="1" applyFill="1" applyBorder="1" applyAlignment="1" applyProtection="1">
      <alignment horizontal="right" vertical="center" shrinkToFit="1"/>
      <protection locked="0"/>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2" xfId="0" applyFont="1" applyFill="1" applyBorder="1" applyAlignment="1">
      <alignment horizontal="left" vertical="center" wrapText="1"/>
    </xf>
    <xf numFmtId="0" fontId="0" fillId="0" borderId="10" xfId="0" applyFill="1" applyBorder="1" applyAlignment="1">
      <alignment vertical="center" wrapText="1"/>
    </xf>
    <xf numFmtId="0" fontId="1" fillId="0" borderId="26"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2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12" xfId="0" applyFont="1" applyFill="1" applyBorder="1" applyAlignment="1" applyProtection="1">
      <alignment horizontal="center" vertical="center" shrinkToFit="1"/>
      <protection locked="0"/>
    </xf>
    <xf numFmtId="0" fontId="1" fillId="0" borderId="24" xfId="0" applyFont="1" applyFill="1" applyBorder="1" applyAlignment="1" applyProtection="1">
      <alignment horizontal="center" vertical="center" shrinkToFit="1"/>
      <protection locked="0"/>
    </xf>
    <xf numFmtId="0" fontId="1" fillId="0" borderId="43"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1" fillId="0" borderId="24"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24" xfId="0" applyFont="1" applyFill="1" applyBorder="1" applyAlignment="1" applyProtection="1">
      <alignment horizontal="right" vertical="center" shrinkToFit="1"/>
      <protection locked="0"/>
    </xf>
    <xf numFmtId="0" fontId="1" fillId="0" borderId="43" xfId="0" applyFont="1" applyFill="1" applyBorder="1" applyAlignment="1" applyProtection="1">
      <alignment horizontal="right" vertical="center" shrinkToFit="1"/>
      <protection locked="0"/>
    </xf>
    <xf numFmtId="0" fontId="1" fillId="0" borderId="23" xfId="0" applyFont="1" applyFill="1" applyBorder="1" applyAlignment="1" applyProtection="1">
      <alignment horizontal="right" vertical="center" shrinkToFit="1"/>
      <protection locked="0"/>
    </xf>
    <xf numFmtId="0" fontId="1" fillId="0" borderId="17" xfId="0" applyFont="1"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 fillId="0" borderId="39"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0" borderId="4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2"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12"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0" xfId="0" applyFont="1" applyFill="1" applyBorder="1" applyAlignment="1">
      <alignment horizontal="left" vertical="center"/>
    </xf>
    <xf numFmtId="0" fontId="1" fillId="0" borderId="0" xfId="0" applyFont="1" applyFill="1" applyBorder="1" applyAlignment="1">
      <alignment horizontal="left" vertical="center"/>
    </xf>
    <xf numFmtId="0" fontId="1" fillId="0" borderId="36" xfId="0" applyFont="1" applyFill="1" applyBorder="1" applyAlignment="1">
      <alignment horizontal="left" vertical="center"/>
    </xf>
    <xf numFmtId="0" fontId="1" fillId="0" borderId="12"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xf>
    <xf numFmtId="0" fontId="1" fillId="0" borderId="43" xfId="0" applyFont="1" applyFill="1" applyBorder="1" applyAlignment="1" applyProtection="1">
      <alignment horizontal="right" vertical="center" shrinkToFit="1"/>
      <protection/>
    </xf>
    <xf numFmtId="0" fontId="1" fillId="0" borderId="23" xfId="0" applyFont="1" applyFill="1" applyBorder="1" applyAlignment="1" applyProtection="1">
      <alignment horizontal="right" vertical="center" shrinkToFit="1"/>
      <protection/>
    </xf>
    <xf numFmtId="0" fontId="1" fillId="0" borderId="22" xfId="0" applyFont="1" applyFill="1" applyBorder="1" applyAlignment="1">
      <alignment horizontal="center" vertical="center"/>
    </xf>
    <xf numFmtId="0" fontId="1" fillId="0" borderId="47" xfId="0" applyFont="1" applyFill="1" applyBorder="1" applyAlignment="1">
      <alignment horizontal="center" vertical="center" textRotation="255"/>
    </xf>
    <xf numFmtId="0" fontId="1" fillId="0" borderId="48" xfId="0" applyFont="1" applyFill="1" applyBorder="1" applyAlignment="1">
      <alignment horizontal="center" vertical="center" textRotation="255"/>
    </xf>
    <xf numFmtId="0" fontId="1" fillId="0" borderId="2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8"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37" xfId="0" applyFont="1" applyFill="1" applyBorder="1" applyAlignment="1">
      <alignment horizontal="center" vertical="center"/>
    </xf>
    <xf numFmtId="0" fontId="0" fillId="0" borderId="47"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0" borderId="36" xfId="0" applyFill="1" applyBorder="1" applyAlignment="1">
      <alignment horizontal="left" vertical="center"/>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1" fillId="0" borderId="1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0" fillId="0" borderId="0" xfId="0" applyFill="1" applyBorder="1" applyAlignment="1">
      <alignment vertical="center" wrapText="1"/>
    </xf>
    <xf numFmtId="0" fontId="0" fillId="0" borderId="20" xfId="0" applyFill="1" applyBorder="1" applyAlignment="1">
      <alignment vertical="center" wrapText="1"/>
    </xf>
    <xf numFmtId="176" fontId="1" fillId="0" borderId="12" xfId="0" applyNumberFormat="1" applyFont="1" applyFill="1" applyBorder="1" applyAlignment="1" applyProtection="1">
      <alignment horizontal="center" vertical="center" shrinkToFit="1"/>
      <protection locked="0"/>
    </xf>
    <xf numFmtId="176" fontId="1" fillId="0" borderId="10" xfId="0" applyNumberFormat="1" applyFont="1" applyFill="1" applyBorder="1" applyAlignment="1" applyProtection="1">
      <alignment horizontal="center" vertical="center" shrinkToFit="1"/>
      <protection locked="0"/>
    </xf>
    <xf numFmtId="0" fontId="1" fillId="0" borderId="3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43" xfId="0" applyFont="1" applyFill="1" applyBorder="1" applyAlignment="1">
      <alignment horizontal="center" vertical="center"/>
    </xf>
    <xf numFmtId="0" fontId="7" fillId="0" borderId="12"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176" fontId="1" fillId="0" borderId="12" xfId="0" applyNumberFormat="1" applyFont="1" applyFill="1" applyBorder="1" applyAlignment="1" applyProtection="1">
      <alignment horizontal="right" vertical="center" shrinkToFit="1"/>
      <protection locked="0"/>
    </xf>
    <xf numFmtId="176" fontId="1" fillId="0" borderId="10"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1" fillId="0" borderId="12" xfId="0" applyFont="1" applyFill="1" applyBorder="1" applyAlignment="1">
      <alignment horizontal="left" vertical="center" shrinkToFit="1"/>
    </xf>
    <xf numFmtId="0" fontId="1" fillId="0" borderId="25"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1" fillId="0" borderId="10" xfId="0" applyFont="1" applyFill="1" applyBorder="1" applyAlignment="1" applyProtection="1">
      <alignment horizontal="center" vertical="center" shrinkToFit="1"/>
      <protection locked="0"/>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176" fontId="1" fillId="0" borderId="43" xfId="0" applyNumberFormat="1" applyFont="1" applyFill="1" applyBorder="1" applyAlignment="1" applyProtection="1">
      <alignment horizontal="center" vertical="center" shrinkToFit="1"/>
      <protection locked="0"/>
    </xf>
    <xf numFmtId="0" fontId="1" fillId="0" borderId="49" xfId="0" applyFont="1" applyFill="1" applyBorder="1" applyAlignment="1">
      <alignment horizontal="center" vertical="center" textRotation="255"/>
    </xf>
    <xf numFmtId="0" fontId="1" fillId="0" borderId="40" xfId="0" applyFont="1" applyFill="1" applyBorder="1" applyAlignment="1">
      <alignment horizontal="center" vertical="center" textRotation="255"/>
    </xf>
    <xf numFmtId="0" fontId="1" fillId="0" borderId="14" xfId="0" applyFont="1" applyFill="1" applyBorder="1" applyAlignment="1">
      <alignment horizontal="left" vertical="center"/>
    </xf>
    <xf numFmtId="0" fontId="0" fillId="0" borderId="50" xfId="0" applyBorder="1" applyAlignment="1">
      <alignment vertical="center"/>
    </xf>
    <xf numFmtId="3" fontId="1" fillId="0" borderId="50" xfId="0" applyNumberFormat="1" applyFont="1" applyFill="1" applyBorder="1" applyAlignment="1" applyProtection="1">
      <alignment horizontal="right" vertical="center" shrinkToFit="1"/>
      <protection locked="0"/>
    </xf>
    <xf numFmtId="0" fontId="1" fillId="0" borderId="50" xfId="0" applyFont="1" applyFill="1" applyBorder="1" applyAlignment="1" applyProtection="1">
      <alignment horizontal="right" vertical="center" shrinkToFit="1"/>
      <protection locked="0"/>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6" xfId="0" applyFont="1" applyFill="1" applyBorder="1" applyAlignment="1">
      <alignment horizontal="left" vertical="center" shrinkToFit="1"/>
    </xf>
    <xf numFmtId="0" fontId="0" fillId="0" borderId="29" xfId="0" applyBorder="1" applyAlignment="1">
      <alignment vertical="center" shrinkToFit="1"/>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176" fontId="1" fillId="0" borderId="43" xfId="0" applyNumberFormat="1" applyFont="1" applyFill="1" applyBorder="1" applyAlignment="1" applyProtection="1">
      <alignment horizontal="right" vertical="center" shrinkToFit="1"/>
      <protection locked="0"/>
    </xf>
    <xf numFmtId="0" fontId="1" fillId="0" borderId="33" xfId="0" applyFont="1" applyFill="1" applyBorder="1" applyAlignment="1">
      <alignment horizontal="center" vertical="center" shrinkToFit="1"/>
    </xf>
    <xf numFmtId="0" fontId="1" fillId="0" borderId="52" xfId="0" applyFont="1" applyFill="1" applyBorder="1" applyAlignment="1">
      <alignment vertical="center" wrapText="1"/>
    </xf>
    <xf numFmtId="0" fontId="1" fillId="0" borderId="45" xfId="0" applyFont="1" applyFill="1" applyBorder="1" applyAlignment="1">
      <alignment vertical="center" wrapText="1"/>
    </xf>
    <xf numFmtId="177" fontId="1" fillId="0" borderId="43" xfId="0" applyNumberFormat="1" applyFont="1" applyFill="1" applyBorder="1" applyAlignment="1" applyProtection="1">
      <alignment horizontal="right" vertical="center" shrinkToFit="1"/>
      <protection locked="0"/>
    </xf>
    <xf numFmtId="177" fontId="1" fillId="0" borderId="23"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right" vertical="center" shrinkToFit="1"/>
      <protection locked="0"/>
    </xf>
    <xf numFmtId="0" fontId="1" fillId="0" borderId="35" xfId="0" applyFont="1" applyFill="1" applyBorder="1" applyAlignment="1" applyProtection="1">
      <alignment horizontal="right" vertical="center" shrinkToFit="1"/>
      <protection locked="0"/>
    </xf>
    <xf numFmtId="0" fontId="1" fillId="0" borderId="21" xfId="0" applyFont="1" applyFill="1" applyBorder="1" applyAlignment="1">
      <alignment horizontal="left" vertical="center" shrinkToFit="1"/>
    </xf>
    <xf numFmtId="0" fontId="1" fillId="0" borderId="15" xfId="0" applyFont="1" applyFill="1" applyBorder="1" applyAlignment="1">
      <alignment horizontal="left" vertical="center" shrinkToFit="1"/>
    </xf>
    <xf numFmtId="176" fontId="1" fillId="0" borderId="21" xfId="0" applyNumberFormat="1" applyFont="1" applyFill="1" applyBorder="1" applyAlignment="1" applyProtection="1">
      <alignment horizontal="right" vertical="center" shrinkToFit="1"/>
      <protection locked="0"/>
    </xf>
    <xf numFmtId="0" fontId="1" fillId="0" borderId="22" xfId="0" applyFont="1" applyBorder="1" applyAlignment="1">
      <alignment horizontal="right" vertical="center" shrinkToFit="1"/>
    </xf>
    <xf numFmtId="177" fontId="1" fillId="0" borderId="23" xfId="0" applyNumberFormat="1" applyFont="1" applyBorder="1" applyAlignment="1">
      <alignment horizontal="right" vertical="center" shrinkToFit="1"/>
    </xf>
    <xf numFmtId="0" fontId="1" fillId="0" borderId="46" xfId="0" applyFont="1" applyFill="1" applyBorder="1" applyAlignment="1">
      <alignment horizontal="center" vertical="center" textRotation="255"/>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52" xfId="0" applyFont="1" applyFill="1" applyBorder="1" applyAlignment="1">
      <alignment horizontal="center" vertical="center" textRotation="255" shrinkToFit="1"/>
    </xf>
    <xf numFmtId="0" fontId="0" fillId="0" borderId="41" xfId="0" applyFill="1" applyBorder="1" applyAlignment="1">
      <alignment horizontal="center" vertical="center" textRotation="255" shrinkToFit="1"/>
    </xf>
    <xf numFmtId="0" fontId="0" fillId="0" borderId="45" xfId="0" applyFill="1" applyBorder="1" applyAlignment="1">
      <alignment horizontal="center" vertical="center" textRotation="255" shrinkToFit="1"/>
    </xf>
    <xf numFmtId="0" fontId="1" fillId="0" borderId="52" xfId="0" applyFont="1" applyFill="1" applyBorder="1" applyAlignment="1">
      <alignment vertical="center"/>
    </xf>
    <xf numFmtId="0" fontId="1" fillId="0" borderId="45" xfId="0" applyFont="1" applyFill="1" applyBorder="1" applyAlignment="1">
      <alignment vertical="center"/>
    </xf>
    <xf numFmtId="0" fontId="1" fillId="0" borderId="53" xfId="0" applyFont="1" applyFill="1" applyBorder="1" applyAlignment="1">
      <alignment horizontal="center" vertical="center" textRotation="255"/>
    </xf>
    <xf numFmtId="0" fontId="1" fillId="0" borderId="17"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14"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24"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177" fontId="1" fillId="0" borderId="43" xfId="0" applyNumberFormat="1" applyFont="1" applyFill="1" applyBorder="1" applyAlignment="1" applyProtection="1">
      <alignment horizontal="right" vertical="center" shrinkToFit="1"/>
      <protection/>
    </xf>
    <xf numFmtId="0" fontId="1" fillId="0" borderId="2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 fillId="0" borderId="36"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34"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176" fontId="1" fillId="0" borderId="14" xfId="0" applyNumberFormat="1" applyFont="1" applyFill="1" applyBorder="1" applyAlignment="1" applyProtection="1">
      <alignment horizontal="right" vertical="center"/>
      <protection/>
    </xf>
    <xf numFmtId="176" fontId="1" fillId="0" borderId="50" xfId="0" applyNumberFormat="1" applyFont="1" applyFill="1" applyBorder="1" applyAlignment="1" applyProtection="1">
      <alignment horizontal="right" vertical="center"/>
      <protection/>
    </xf>
    <xf numFmtId="0" fontId="1" fillId="0" borderId="55" xfId="0" applyFont="1" applyFill="1" applyBorder="1" applyAlignment="1">
      <alignment horizontal="center" vertical="center" textRotation="255"/>
    </xf>
    <xf numFmtId="0" fontId="1" fillId="0" borderId="41" xfId="0" applyFont="1" applyFill="1" applyBorder="1" applyAlignment="1">
      <alignment horizontal="center" vertical="center" textRotation="255"/>
    </xf>
    <xf numFmtId="0" fontId="1" fillId="0" borderId="42"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176" fontId="1" fillId="0" borderId="14" xfId="0" applyNumberFormat="1" applyFont="1" applyFill="1" applyBorder="1" applyAlignment="1" applyProtection="1">
      <alignment horizontal="right" vertical="center" shrinkToFit="1"/>
      <protection locked="0"/>
    </xf>
    <xf numFmtId="0" fontId="1" fillId="0" borderId="51" xfId="0" applyFont="1" applyBorder="1" applyAlignment="1">
      <alignment horizontal="right" vertical="center" shrinkToFit="1"/>
    </xf>
    <xf numFmtId="0" fontId="1" fillId="0" borderId="2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26" xfId="0" applyFont="1" applyFill="1" applyBorder="1" applyAlignment="1">
      <alignment horizontal="left" vertical="center" indent="2"/>
    </xf>
    <xf numFmtId="0" fontId="1" fillId="0" borderId="29" xfId="0" applyFont="1" applyFill="1" applyBorder="1" applyAlignment="1">
      <alignment horizontal="left" vertical="center" indent="2"/>
    </xf>
    <xf numFmtId="0" fontId="1" fillId="0" borderId="16" xfId="0" applyFont="1" applyFill="1" applyBorder="1" applyAlignment="1">
      <alignment horizontal="left" vertical="center" indent="2"/>
    </xf>
    <xf numFmtId="0" fontId="1" fillId="0" borderId="21" xfId="0" applyFont="1" applyFill="1" applyBorder="1" applyAlignment="1">
      <alignment horizontal="left" vertical="center" indent="2"/>
    </xf>
    <xf numFmtId="0" fontId="1" fillId="0" borderId="31" xfId="0" applyFont="1" applyFill="1" applyBorder="1" applyAlignment="1">
      <alignment horizontal="left" vertical="center" indent="2"/>
    </xf>
    <xf numFmtId="0" fontId="1" fillId="0" borderId="15" xfId="0" applyFont="1" applyFill="1" applyBorder="1" applyAlignment="1">
      <alignment horizontal="left" vertical="center" indent="2"/>
    </xf>
    <xf numFmtId="0" fontId="1" fillId="0" borderId="26"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6"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5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4" xfId="0" applyFont="1" applyFill="1" applyBorder="1" applyAlignment="1" applyProtection="1">
      <alignment horizontal="left" vertical="center" shrinkToFit="1"/>
      <protection locked="0"/>
    </xf>
    <xf numFmtId="0" fontId="1" fillId="0" borderId="50" xfId="0" applyFont="1" applyFill="1" applyBorder="1" applyAlignment="1" applyProtection="1">
      <alignment horizontal="left" vertical="center" shrinkToFit="1"/>
      <protection locked="0"/>
    </xf>
    <xf numFmtId="0" fontId="1" fillId="0" borderId="51" xfId="0" applyFont="1" applyFill="1" applyBorder="1" applyAlignment="1" applyProtection="1">
      <alignment horizontal="left" vertical="center" shrinkToFit="1"/>
      <protection locked="0"/>
    </xf>
    <xf numFmtId="0" fontId="1" fillId="0" borderId="21"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1" xfId="0" applyFont="1" applyFill="1" applyBorder="1" applyAlignment="1" applyProtection="1">
      <alignment horizontal="left" vertical="center" shrinkToFit="1"/>
      <protection locked="0"/>
    </xf>
    <xf numFmtId="0" fontId="1" fillId="0" borderId="31" xfId="0"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 fillId="0" borderId="26"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6" xfId="0" applyFont="1" applyFill="1" applyBorder="1" applyAlignment="1" applyProtection="1">
      <alignment horizontal="center" vertical="center"/>
      <protection locked="0"/>
    </xf>
    <xf numFmtId="0" fontId="1" fillId="0" borderId="5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4" xfId="0" applyFont="1" applyFill="1" applyBorder="1" applyAlignment="1">
      <alignment horizontal="left" vertical="center" shrinkToFit="1"/>
    </xf>
    <xf numFmtId="0" fontId="1" fillId="0" borderId="57" xfId="0" applyFont="1" applyFill="1" applyBorder="1" applyAlignment="1">
      <alignment horizontal="center" vertical="center"/>
    </xf>
    <xf numFmtId="0" fontId="1" fillId="0" borderId="35" xfId="0" applyFont="1" applyFill="1" applyBorder="1" applyAlignment="1">
      <alignment horizontal="left" vertical="center" shrinkToFit="1"/>
    </xf>
    <xf numFmtId="0" fontId="1" fillId="0" borderId="58" xfId="0" applyFont="1" applyFill="1" applyBorder="1" applyAlignment="1">
      <alignment horizontal="center" vertical="center"/>
    </xf>
    <xf numFmtId="0" fontId="1" fillId="0" borderId="53" xfId="0" applyFont="1" applyFill="1" applyBorder="1" applyAlignment="1">
      <alignment horizontal="center" vertical="center" textRotation="255" shrinkToFit="1"/>
    </xf>
    <xf numFmtId="0" fontId="1" fillId="0" borderId="47" xfId="0" applyFont="1" applyFill="1" applyBorder="1" applyAlignment="1">
      <alignment horizontal="center" vertical="center" textRotation="255" shrinkToFit="1"/>
    </xf>
    <xf numFmtId="0" fontId="1" fillId="0" borderId="48" xfId="0" applyFont="1" applyFill="1" applyBorder="1" applyAlignment="1">
      <alignment horizontal="center" vertical="center" textRotation="255" shrinkToFit="1"/>
    </xf>
    <xf numFmtId="0" fontId="1" fillId="0" borderId="50" xfId="0" applyFont="1" applyFill="1" applyBorder="1" applyAlignment="1">
      <alignment horizontal="left" vertical="center" shrinkToFit="1"/>
    </xf>
    <xf numFmtId="0" fontId="1" fillId="0" borderId="49" xfId="0" applyFont="1" applyFill="1" applyBorder="1" applyAlignment="1">
      <alignment horizontal="center" vertical="center"/>
    </xf>
    <xf numFmtId="0" fontId="1" fillId="0" borderId="49"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0" xfId="0" applyFont="1" applyFill="1" applyBorder="1" applyAlignment="1">
      <alignment horizontal="left" vertical="top"/>
    </xf>
    <xf numFmtId="0" fontId="1" fillId="0" borderId="37"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5" xfId="0" applyFont="1" applyFill="1" applyBorder="1" applyAlignment="1">
      <alignment horizontal="left" vertical="top"/>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57" xfId="0" applyFont="1" applyFill="1" applyBorder="1" applyAlignment="1">
      <alignment horizontal="right" vertical="center" shrinkToFit="1"/>
    </xf>
    <xf numFmtId="0" fontId="1" fillId="0" borderId="29" xfId="0" applyFont="1" applyFill="1" applyBorder="1" applyAlignment="1">
      <alignment horizontal="right" vertical="center" shrinkToFit="1"/>
    </xf>
    <xf numFmtId="58" fontId="1" fillId="0" borderId="26" xfId="0" applyNumberFormat="1" applyFont="1" applyFill="1" applyBorder="1" applyAlignment="1" applyProtection="1" quotePrefix="1">
      <alignment horizontal="center" vertical="center"/>
      <protection locked="0"/>
    </xf>
    <xf numFmtId="0" fontId="1" fillId="0" borderId="26"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1" fillId="0" borderId="31" xfId="0" applyFont="1" applyFill="1" applyBorder="1" applyAlignment="1">
      <alignment horizontal="left" vertical="center" shrinkToFit="1"/>
    </xf>
    <xf numFmtId="0" fontId="1" fillId="0" borderId="29" xfId="0" applyFont="1" applyFill="1" applyBorder="1" applyAlignment="1">
      <alignment horizontal="left" vertical="center" shrinkToFit="1"/>
    </xf>
    <xf numFmtId="176" fontId="6" fillId="0" borderId="14" xfId="0" applyNumberFormat="1" applyFont="1" applyFill="1" applyBorder="1" applyAlignment="1" applyProtection="1">
      <alignment horizontal="right" vertical="center"/>
      <protection/>
    </xf>
    <xf numFmtId="176" fontId="6" fillId="0" borderId="50" xfId="0" applyNumberFormat="1" applyFont="1" applyFill="1" applyBorder="1" applyAlignment="1" applyProtection="1">
      <alignment horizontal="right" vertical="center"/>
      <protection/>
    </xf>
    <xf numFmtId="0" fontId="6" fillId="0" borderId="39"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4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43"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0" fillId="0" borderId="34" xfId="0"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6" fillId="0" borderId="17"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0" fillId="0" borderId="37" xfId="0" applyFill="1" applyBorder="1" applyAlignment="1">
      <alignment horizontal="center" vertical="center"/>
    </xf>
    <xf numFmtId="0" fontId="1" fillId="0" borderId="10" xfId="0" applyFont="1" applyFill="1" applyBorder="1" applyAlignment="1">
      <alignment horizontal="left" vertical="center"/>
    </xf>
    <xf numFmtId="0" fontId="1" fillId="0" borderId="38" xfId="0" applyFont="1" applyFill="1" applyBorder="1" applyAlignment="1">
      <alignment horizontal="left" vertical="center"/>
    </xf>
    <xf numFmtId="177" fontId="6" fillId="0" borderId="10" xfId="0" applyNumberFormat="1" applyFont="1" applyFill="1" applyBorder="1" applyAlignment="1">
      <alignment horizontal="right" vertical="center" shrinkToFit="1"/>
    </xf>
    <xf numFmtId="177" fontId="6" fillId="0" borderId="11" xfId="0" applyNumberFormat="1" applyFont="1" applyFill="1" applyBorder="1" applyAlignment="1">
      <alignment horizontal="right" vertical="center" shrinkToFit="1"/>
    </xf>
    <xf numFmtId="3" fontId="6" fillId="0" borderId="50" xfId="0" applyNumberFormat="1" applyFont="1" applyFill="1" applyBorder="1" applyAlignment="1" applyProtection="1">
      <alignment horizontal="right" vertical="center" shrinkToFit="1"/>
      <protection locked="0"/>
    </xf>
    <xf numFmtId="0" fontId="6" fillId="0" borderId="50" xfId="0" applyFont="1" applyFill="1" applyBorder="1" applyAlignment="1" applyProtection="1">
      <alignment horizontal="right" vertical="center" shrinkToFit="1"/>
      <protection locked="0"/>
    </xf>
    <xf numFmtId="0" fontId="1" fillId="0" borderId="26" xfId="0" applyFont="1" applyFill="1" applyBorder="1" applyAlignment="1">
      <alignment horizontal="left" vertical="center"/>
    </xf>
    <xf numFmtId="0" fontId="0" fillId="0" borderId="29" xfId="0" applyBorder="1" applyAlignment="1">
      <alignment vertical="center"/>
    </xf>
    <xf numFmtId="0" fontId="6" fillId="0" borderId="29" xfId="0" applyFont="1" applyFill="1" applyBorder="1" applyAlignment="1" applyProtection="1">
      <alignment horizontal="right" vertical="center" shrinkToFit="1"/>
      <protection locked="0"/>
    </xf>
    <xf numFmtId="177" fontId="6" fillId="0" borderId="43" xfId="0" applyNumberFormat="1" applyFont="1" applyFill="1" applyBorder="1" applyAlignment="1" applyProtection="1">
      <alignment horizontal="right" vertical="center" shrinkToFit="1"/>
      <protection locked="0"/>
    </xf>
    <xf numFmtId="177" fontId="6" fillId="0" borderId="23" xfId="0" applyNumberFormat="1" applyFont="1" applyFill="1" applyBorder="1" applyAlignment="1" applyProtection="1">
      <alignment horizontal="right" vertical="center" shrinkToFit="1"/>
      <protection locked="0"/>
    </xf>
    <xf numFmtId="0" fontId="0" fillId="0" borderId="24" xfId="0" applyBorder="1" applyAlignment="1" applyProtection="1">
      <alignment horizontal="right" vertical="center" shrinkToFit="1"/>
      <protection locked="0"/>
    </xf>
    <xf numFmtId="0" fontId="0" fillId="0" borderId="34" xfId="0" applyBorder="1" applyAlignment="1" applyProtection="1">
      <alignment horizontal="right" vertical="center" shrinkToFit="1"/>
      <protection locked="0"/>
    </xf>
    <xf numFmtId="176" fontId="6" fillId="0" borderId="14" xfId="0" applyNumberFormat="1" applyFont="1" applyFill="1" applyBorder="1" applyAlignment="1" applyProtection="1">
      <alignment horizontal="right" vertical="center" shrinkToFit="1"/>
      <protection locked="0"/>
    </xf>
    <xf numFmtId="0" fontId="6" fillId="0" borderId="51" xfId="0" applyFont="1" applyBorder="1" applyAlignment="1">
      <alignment horizontal="right" vertical="center" shrinkToFit="1"/>
    </xf>
    <xf numFmtId="0" fontId="0" fillId="0" borderId="22" xfId="0" applyBorder="1" applyAlignment="1">
      <alignment horizontal="right" vertical="center" shrinkToFit="1"/>
    </xf>
    <xf numFmtId="177" fontId="6" fillId="0" borderId="23" xfId="0" applyNumberFormat="1" applyFont="1" applyBorder="1" applyAlignment="1">
      <alignment horizontal="right" vertical="center" shrinkToFit="1"/>
    </xf>
    <xf numFmtId="177" fontId="6" fillId="0" borderId="43" xfId="0" applyNumberFormat="1" applyFont="1" applyFill="1" applyBorder="1" applyAlignment="1" applyProtection="1">
      <alignment horizontal="right" vertical="center" shrinkToFit="1"/>
      <protection/>
    </xf>
    <xf numFmtId="176" fontId="6" fillId="0" borderId="21" xfId="0" applyNumberFormat="1" applyFont="1" applyFill="1" applyBorder="1" applyAlignment="1" applyProtection="1">
      <alignment horizontal="right" vertical="center" shrinkToFit="1"/>
      <protection locked="0"/>
    </xf>
    <xf numFmtId="0" fontId="6" fillId="0" borderId="22" xfId="0" applyFont="1" applyBorder="1" applyAlignment="1">
      <alignment horizontal="right" vertical="center" shrinkToFit="1"/>
    </xf>
    <xf numFmtId="0" fontId="6" fillId="0" borderId="34"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6" fillId="0" borderId="50" xfId="0" applyFont="1" applyFill="1" applyBorder="1" applyAlignment="1" applyProtection="1">
      <alignment horizontal="left" vertical="center" shrinkToFit="1"/>
      <protection locked="0"/>
    </xf>
    <xf numFmtId="0" fontId="6" fillId="0" borderId="51" xfId="0" applyFont="1" applyFill="1" applyBorder="1" applyAlignment="1" applyProtection="1">
      <alignment horizontal="left" vertical="center" shrinkToFit="1"/>
      <protection locked="0"/>
    </xf>
    <xf numFmtId="58" fontId="6" fillId="0" borderId="26" xfId="0" applyNumberFormat="1" applyFont="1" applyFill="1" applyBorder="1" applyAlignment="1" applyProtection="1" quotePrefix="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178" fontId="1" fillId="0" borderId="57" xfId="0" applyNumberFormat="1" applyFont="1" applyFill="1" applyBorder="1" applyAlignment="1">
      <alignment horizontal="right" vertical="center" shrinkToFit="1"/>
    </xf>
    <xf numFmtId="178" fontId="1" fillId="0" borderId="29" xfId="0" applyNumberFormat="1" applyFont="1" applyFill="1" applyBorder="1" applyAlignment="1">
      <alignment horizontal="right" vertical="center" shrinkToFit="1"/>
    </xf>
    <xf numFmtId="178" fontId="1" fillId="0" borderId="56" xfId="0" applyNumberFormat="1" applyFont="1" applyFill="1" applyBorder="1" applyAlignment="1">
      <alignment horizontal="right" vertical="center" shrinkToFit="1"/>
    </xf>
    <xf numFmtId="178" fontId="1" fillId="0" borderId="31" xfId="0" applyNumberFormat="1" applyFont="1" applyFill="1" applyBorder="1" applyAlignment="1">
      <alignment horizontal="right" vertical="center" shrinkToFit="1"/>
    </xf>
    <xf numFmtId="0" fontId="6" fillId="0" borderId="57" xfId="0" applyFont="1" applyFill="1" applyBorder="1" applyAlignment="1">
      <alignment horizontal="right" vertical="center" shrinkToFit="1"/>
    </xf>
    <xf numFmtId="0" fontId="6" fillId="0" borderId="29" xfId="0" applyFont="1" applyFill="1" applyBorder="1" applyAlignment="1">
      <alignment horizontal="right" vertical="center" shrinkToFit="1"/>
    </xf>
    <xf numFmtId="0" fontId="6" fillId="0" borderId="26"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0" fontId="1" fillId="0" borderId="14" xfId="0" applyFont="1" applyFill="1" applyBorder="1" applyAlignment="1">
      <alignment horizontal="center" vertical="center" shrinkToFit="1"/>
    </xf>
    <xf numFmtId="0" fontId="1" fillId="0" borderId="5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2"/>
  <sheetViews>
    <sheetView tabSelected="1" view="pageBreakPreview" zoomScaleSheetLayoutView="100" zoomScalePageLayoutView="0" workbookViewId="0" topLeftCell="A1">
      <selection activeCell="A1" sqref="A1"/>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312" t="s">
        <v>110</v>
      </c>
      <c r="B2" s="312"/>
      <c r="C2" s="312"/>
      <c r="D2" s="312"/>
      <c r="E2" s="312"/>
      <c r="F2" s="312"/>
      <c r="G2" s="312"/>
      <c r="H2" s="312"/>
      <c r="I2" s="312"/>
      <c r="J2" s="312"/>
      <c r="K2" s="312"/>
      <c r="L2" s="312"/>
      <c r="M2" s="312"/>
      <c r="N2" s="312"/>
      <c r="O2" s="9"/>
      <c r="P2" s="9"/>
      <c r="Q2" s="9"/>
      <c r="R2" s="9"/>
      <c r="S2" s="313"/>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313"/>
      <c r="T3" s="62"/>
      <c r="U3" s="62"/>
      <c r="V3" s="62"/>
      <c r="W3" s="62"/>
      <c r="X3" s="62"/>
      <c r="Y3" s="62"/>
      <c r="Z3" s="62"/>
      <c r="AA3" s="62"/>
      <c r="AB3" s="62"/>
      <c r="AC3" s="62"/>
      <c r="AD3" s="62"/>
    </row>
    <row r="4" spans="1:30" ht="14.25" customHeight="1">
      <c r="A4" s="291" t="s">
        <v>102</v>
      </c>
      <c r="B4" s="199"/>
      <c r="C4" s="199"/>
      <c r="D4" s="199"/>
      <c r="E4" s="199"/>
      <c r="F4" s="220"/>
      <c r="G4" s="219" t="s">
        <v>101</v>
      </c>
      <c r="H4" s="199"/>
      <c r="I4" s="199"/>
      <c r="J4" s="199"/>
      <c r="K4" s="199"/>
      <c r="L4" s="199"/>
      <c r="M4" s="220"/>
      <c r="N4" s="219" t="s">
        <v>2</v>
      </c>
      <c r="O4" s="199"/>
      <c r="P4" s="199"/>
      <c r="Q4" s="199"/>
      <c r="R4" s="200"/>
      <c r="S4" s="313"/>
      <c r="T4" s="62"/>
      <c r="U4" s="62"/>
      <c r="V4" s="62"/>
      <c r="W4" s="62"/>
      <c r="X4" s="62"/>
      <c r="Y4" s="62"/>
      <c r="Z4" s="62"/>
      <c r="AA4" s="62"/>
      <c r="AB4" s="62"/>
      <c r="AC4" s="62"/>
      <c r="AD4" s="62"/>
    </row>
    <row r="5" spans="1:30" ht="14.25" customHeight="1">
      <c r="A5" s="314" t="s">
        <v>144</v>
      </c>
      <c r="B5" s="315"/>
      <c r="C5" s="315"/>
      <c r="D5" s="67" t="s">
        <v>0</v>
      </c>
      <c r="E5" s="66"/>
      <c r="F5" s="8" t="s">
        <v>1</v>
      </c>
      <c r="G5" s="316" t="s">
        <v>143</v>
      </c>
      <c r="H5" s="261"/>
      <c r="I5" s="261"/>
      <c r="J5" s="261"/>
      <c r="K5" s="261"/>
      <c r="L5" s="261"/>
      <c r="M5" s="285"/>
      <c r="N5" s="317"/>
      <c r="O5" s="318"/>
      <c r="P5" s="318"/>
      <c r="Q5" s="318"/>
      <c r="R5" s="319"/>
      <c r="S5" s="313"/>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148"/>
      <c r="T6" s="148"/>
      <c r="U6" s="148"/>
      <c r="V6" s="86"/>
      <c r="W6" s="86"/>
      <c r="X6" s="86"/>
      <c r="Y6" s="86"/>
      <c r="Z6" s="86"/>
      <c r="AA6" s="86"/>
      <c r="AB6" s="86"/>
      <c r="AC6" s="86"/>
      <c r="AD6" s="86"/>
    </row>
    <row r="7" spans="1:30" ht="14.25" customHeight="1">
      <c r="A7" s="291" t="s">
        <v>86</v>
      </c>
      <c r="B7" s="199"/>
      <c r="C7" s="220"/>
      <c r="D7" s="273"/>
      <c r="E7" s="274"/>
      <c r="F7" s="274"/>
      <c r="G7" s="274"/>
      <c r="H7" s="274"/>
      <c r="I7" s="274"/>
      <c r="J7" s="274"/>
      <c r="K7" s="274"/>
      <c r="L7" s="274"/>
      <c r="M7" s="274"/>
      <c r="N7" s="274"/>
      <c r="O7" s="274"/>
      <c r="P7" s="274"/>
      <c r="Q7" s="274"/>
      <c r="R7" s="275"/>
      <c r="S7" s="292" t="s">
        <v>37</v>
      </c>
      <c r="T7" s="393" t="s">
        <v>13</v>
      </c>
      <c r="U7" s="394"/>
      <c r="V7" s="296" t="s">
        <v>10</v>
      </c>
      <c r="W7" s="263"/>
      <c r="X7" s="266"/>
      <c r="Y7" s="297" t="s">
        <v>132</v>
      </c>
      <c r="Z7" s="298"/>
      <c r="AA7" s="303"/>
      <c r="AB7" s="304"/>
      <c r="AC7" s="304"/>
      <c r="AD7" s="305"/>
    </row>
    <row r="8" spans="1:30" ht="14.25" customHeight="1">
      <c r="A8" s="286" t="s">
        <v>3</v>
      </c>
      <c r="B8" s="287"/>
      <c r="C8" s="236"/>
      <c r="D8" s="280"/>
      <c r="E8" s="281"/>
      <c r="F8" s="281"/>
      <c r="G8" s="281"/>
      <c r="H8" s="281"/>
      <c r="I8" s="281"/>
      <c r="J8" s="281"/>
      <c r="K8" s="281"/>
      <c r="L8" s="281"/>
      <c r="M8" s="281"/>
      <c r="N8" s="281"/>
      <c r="O8" s="281"/>
      <c r="P8" s="281"/>
      <c r="Q8" s="281"/>
      <c r="R8" s="282"/>
      <c r="S8" s="293"/>
      <c r="T8" s="185" t="s">
        <v>152</v>
      </c>
      <c r="U8" s="288"/>
      <c r="V8" s="73"/>
      <c r="W8" s="74"/>
      <c r="X8" s="71" t="s">
        <v>131</v>
      </c>
      <c r="Y8" s="299"/>
      <c r="Z8" s="300"/>
      <c r="AA8" s="306"/>
      <c r="AB8" s="307"/>
      <c r="AC8" s="307"/>
      <c r="AD8" s="308"/>
    </row>
    <row r="9" spans="1:30" ht="14.25" customHeight="1">
      <c r="A9" s="289" t="s">
        <v>4</v>
      </c>
      <c r="B9" s="203"/>
      <c r="C9" s="284"/>
      <c r="D9" s="268"/>
      <c r="E9" s="269"/>
      <c r="F9" s="269"/>
      <c r="G9" s="269"/>
      <c r="H9" s="269"/>
      <c r="I9" s="269"/>
      <c r="J9" s="26" t="s">
        <v>133</v>
      </c>
      <c r="K9" s="269"/>
      <c r="L9" s="269"/>
      <c r="M9" s="269"/>
      <c r="N9" s="269"/>
      <c r="O9" s="269"/>
      <c r="P9" s="269"/>
      <c r="Q9" s="269"/>
      <c r="R9" s="270"/>
      <c r="S9" s="294"/>
      <c r="T9" s="187" t="s">
        <v>153</v>
      </c>
      <c r="U9" s="290"/>
      <c r="V9" s="75"/>
      <c r="W9" s="76"/>
      <c r="X9" s="72"/>
      <c r="Y9" s="301"/>
      <c r="Z9" s="302"/>
      <c r="AA9" s="309"/>
      <c r="AB9" s="310"/>
      <c r="AC9" s="310"/>
      <c r="AD9" s="311"/>
    </row>
    <row r="10" spans="1:30" ht="14.25" customHeight="1">
      <c r="A10" s="20" t="s">
        <v>5</v>
      </c>
      <c r="B10" s="9"/>
      <c r="C10" s="9"/>
      <c r="D10" s="21"/>
      <c r="E10" s="21"/>
      <c r="F10" s="21"/>
      <c r="G10" s="21"/>
      <c r="H10" s="21"/>
      <c r="I10" s="21"/>
      <c r="J10" s="21"/>
      <c r="K10" s="21"/>
      <c r="L10" s="21"/>
      <c r="M10" s="21"/>
      <c r="N10" s="21"/>
      <c r="O10" s="21"/>
      <c r="P10" s="21"/>
      <c r="Q10" s="21"/>
      <c r="R10" s="21"/>
      <c r="S10" s="226" t="s">
        <v>38</v>
      </c>
      <c r="T10" s="23" t="s">
        <v>39</v>
      </c>
      <c r="U10" s="24" t="s">
        <v>139</v>
      </c>
      <c r="V10" s="263" t="s">
        <v>140</v>
      </c>
      <c r="W10" s="263"/>
      <c r="X10" s="263"/>
      <c r="Y10" s="264"/>
      <c r="Z10" s="265" t="s">
        <v>52</v>
      </c>
      <c r="AA10" s="263"/>
      <c r="AB10" s="263"/>
      <c r="AC10" s="263"/>
      <c r="AD10" s="266"/>
    </row>
    <row r="11" spans="1:30" ht="14.25" customHeight="1">
      <c r="A11" s="291" t="s">
        <v>87</v>
      </c>
      <c r="B11" s="199"/>
      <c r="C11" s="220"/>
      <c r="D11" s="273"/>
      <c r="E11" s="274"/>
      <c r="F11" s="274"/>
      <c r="G11" s="274"/>
      <c r="H11" s="274"/>
      <c r="I11" s="274"/>
      <c r="J11" s="274"/>
      <c r="K11" s="274"/>
      <c r="L11" s="274"/>
      <c r="M11" s="274"/>
      <c r="N11" s="274"/>
      <c r="O11" s="274"/>
      <c r="P11" s="274"/>
      <c r="Q11" s="274"/>
      <c r="R11" s="275"/>
      <c r="S11" s="143"/>
      <c r="T11" s="25" t="s">
        <v>40</v>
      </c>
      <c r="U11" s="15" t="s">
        <v>139</v>
      </c>
      <c r="V11" s="235" t="s">
        <v>54</v>
      </c>
      <c r="W11" s="236"/>
      <c r="X11" s="276" t="s">
        <v>145</v>
      </c>
      <c r="Y11" s="277"/>
      <c r="Z11" s="235" t="s">
        <v>56</v>
      </c>
      <c r="AA11" s="236"/>
      <c r="AB11" s="276" t="s">
        <v>145</v>
      </c>
      <c r="AC11" s="278"/>
      <c r="AD11" s="279"/>
    </row>
    <row r="12" spans="1:30" ht="14.25" customHeight="1">
      <c r="A12" s="286" t="s">
        <v>7</v>
      </c>
      <c r="B12" s="287"/>
      <c r="C12" s="236"/>
      <c r="D12" s="280"/>
      <c r="E12" s="281"/>
      <c r="F12" s="281"/>
      <c r="G12" s="281"/>
      <c r="H12" s="281"/>
      <c r="I12" s="281"/>
      <c r="J12" s="281"/>
      <c r="K12" s="281"/>
      <c r="L12" s="281"/>
      <c r="M12" s="281"/>
      <c r="N12" s="28" t="s">
        <v>85</v>
      </c>
      <c r="O12" s="281"/>
      <c r="P12" s="281"/>
      <c r="Q12" s="281"/>
      <c r="R12" s="282"/>
      <c r="S12" s="144"/>
      <c r="T12" s="27" t="s">
        <v>41</v>
      </c>
      <c r="U12" s="22" t="s">
        <v>139</v>
      </c>
      <c r="V12" s="283" t="s">
        <v>55</v>
      </c>
      <c r="W12" s="284"/>
      <c r="X12" s="260" t="s">
        <v>53</v>
      </c>
      <c r="Y12" s="285"/>
      <c r="Z12" s="283" t="s">
        <v>141</v>
      </c>
      <c r="AA12" s="284"/>
      <c r="AB12" s="260" t="s">
        <v>139</v>
      </c>
      <c r="AC12" s="261"/>
      <c r="AD12" s="262"/>
    </row>
    <row r="13" spans="1:30" ht="14.25" customHeight="1">
      <c r="A13" s="267" t="s">
        <v>88</v>
      </c>
      <c r="B13" s="96"/>
      <c r="C13" s="156"/>
      <c r="D13" s="268"/>
      <c r="E13" s="269"/>
      <c r="F13" s="269"/>
      <c r="G13" s="269"/>
      <c r="H13" s="269"/>
      <c r="I13" s="269"/>
      <c r="J13" s="269"/>
      <c r="K13" s="269"/>
      <c r="L13" s="269"/>
      <c r="M13" s="269"/>
      <c r="N13" s="29" t="s">
        <v>134</v>
      </c>
      <c r="O13" s="269"/>
      <c r="P13" s="269"/>
      <c r="Q13" s="269"/>
      <c r="R13" s="270"/>
      <c r="S13" s="193" t="s">
        <v>42</v>
      </c>
      <c r="T13" s="6" t="s">
        <v>43</v>
      </c>
      <c r="U13" s="271" t="s">
        <v>44</v>
      </c>
      <c r="V13" s="271"/>
      <c r="W13" s="271"/>
      <c r="X13" s="272"/>
      <c r="Y13" s="219" t="s">
        <v>48</v>
      </c>
      <c r="Z13" s="220"/>
      <c r="AA13" s="219" t="s">
        <v>50</v>
      </c>
      <c r="AB13" s="220"/>
      <c r="AC13" s="219" t="s">
        <v>51</v>
      </c>
      <c r="AD13" s="200"/>
    </row>
    <row r="14" spans="1:30" ht="15.75" customHeight="1">
      <c r="A14" s="226" t="s">
        <v>9</v>
      </c>
      <c r="B14" s="219" t="s">
        <v>98</v>
      </c>
      <c r="C14" s="199"/>
      <c r="D14" s="199"/>
      <c r="E14" s="199"/>
      <c r="F14" s="220"/>
      <c r="G14" s="219" t="s">
        <v>96</v>
      </c>
      <c r="H14" s="199"/>
      <c r="I14" s="199"/>
      <c r="J14" s="199"/>
      <c r="K14" s="199"/>
      <c r="L14" s="199"/>
      <c r="M14" s="220"/>
      <c r="N14" s="219" t="s">
        <v>97</v>
      </c>
      <c r="O14" s="199"/>
      <c r="P14" s="199"/>
      <c r="Q14" s="199"/>
      <c r="R14" s="200"/>
      <c r="S14" s="218"/>
      <c r="T14" s="257" t="s">
        <v>57</v>
      </c>
      <c r="U14" s="258"/>
      <c r="V14" s="258"/>
      <c r="W14" s="258"/>
      <c r="X14" s="259"/>
      <c r="Y14" s="65"/>
      <c r="Z14" s="7" t="s">
        <v>49</v>
      </c>
      <c r="AA14" s="65"/>
      <c r="AB14" s="7" t="s">
        <v>49</v>
      </c>
      <c r="AC14" s="68">
        <f>SUM(Y14,AA14)</f>
        <v>0</v>
      </c>
      <c r="AD14" s="16" t="s">
        <v>49</v>
      </c>
    </row>
    <row r="15" spans="1:30" ht="15" customHeight="1">
      <c r="A15" s="143"/>
      <c r="B15" s="125"/>
      <c r="C15" s="117"/>
      <c r="D15" s="117"/>
      <c r="E15" s="117"/>
      <c r="F15" s="118"/>
      <c r="G15" s="125"/>
      <c r="H15" s="117"/>
      <c r="I15" s="117"/>
      <c r="J15" s="117"/>
      <c r="K15" s="117"/>
      <c r="L15" s="117"/>
      <c r="M15" s="118"/>
      <c r="N15" s="125"/>
      <c r="O15" s="117"/>
      <c r="P15" s="117"/>
      <c r="Q15" s="117"/>
      <c r="R15" s="241"/>
      <c r="S15" s="194"/>
      <c r="T15" s="254" t="s">
        <v>45</v>
      </c>
      <c r="U15" s="255"/>
      <c r="V15" s="255"/>
      <c r="W15" s="255"/>
      <c r="X15" s="256"/>
      <c r="Y15" s="44"/>
      <c r="Z15" s="8" t="s">
        <v>49</v>
      </c>
      <c r="AA15" s="44"/>
      <c r="AB15" s="8" t="s">
        <v>49</v>
      </c>
      <c r="AC15" s="45">
        <f>SUM(Y15,AA15)</f>
        <v>0</v>
      </c>
      <c r="AD15" s="30" t="s">
        <v>49</v>
      </c>
    </row>
    <row r="16" spans="1:30" ht="15" customHeight="1">
      <c r="A16" s="144"/>
      <c r="B16" s="127"/>
      <c r="C16" s="123"/>
      <c r="D16" s="123"/>
      <c r="E16" s="123"/>
      <c r="F16" s="124"/>
      <c r="G16" s="127"/>
      <c r="H16" s="123"/>
      <c r="I16" s="123"/>
      <c r="J16" s="123"/>
      <c r="K16" s="123"/>
      <c r="L16" s="123"/>
      <c r="M16" s="124"/>
      <c r="N16" s="127"/>
      <c r="O16" s="123"/>
      <c r="P16" s="123"/>
      <c r="Q16" s="123"/>
      <c r="R16" s="242"/>
      <c r="S16" s="193" t="s">
        <v>46</v>
      </c>
      <c r="T16" s="219" t="s">
        <v>47</v>
      </c>
      <c r="U16" s="220"/>
      <c r="V16" s="243"/>
      <c r="W16" s="244"/>
      <c r="X16" s="244"/>
      <c r="Y16" s="5" t="s">
        <v>59</v>
      </c>
      <c r="Z16" s="245" t="s">
        <v>142</v>
      </c>
      <c r="AA16" s="248" t="s">
        <v>78</v>
      </c>
      <c r="AB16" s="249"/>
      <c r="AC16" s="250"/>
      <c r="AD16" s="251"/>
    </row>
    <row r="17" spans="1:30" ht="12.75" customHeight="1">
      <c r="A17" s="226" t="s">
        <v>10</v>
      </c>
      <c r="B17" s="227" t="s">
        <v>94</v>
      </c>
      <c r="C17" s="228"/>
      <c r="D17" s="10" t="s">
        <v>135</v>
      </c>
      <c r="E17" s="50"/>
      <c r="F17" s="31" t="s">
        <v>106</v>
      </c>
      <c r="G17" s="11"/>
      <c r="H17" s="50"/>
      <c r="I17" s="56" t="s">
        <v>107</v>
      </c>
      <c r="J17" s="11"/>
      <c r="K17" s="12"/>
      <c r="L17" s="226" t="s">
        <v>19</v>
      </c>
      <c r="M17" s="219" t="s">
        <v>99</v>
      </c>
      <c r="N17" s="220"/>
      <c r="O17" s="229"/>
      <c r="P17" s="230"/>
      <c r="Q17" s="230"/>
      <c r="R17" s="231"/>
      <c r="S17" s="218"/>
      <c r="T17" s="4" t="s">
        <v>58</v>
      </c>
      <c r="U17" s="18"/>
      <c r="V17" s="232"/>
      <c r="W17" s="232"/>
      <c r="X17" s="232"/>
      <c r="Y17" s="233"/>
      <c r="Z17" s="246"/>
      <c r="AA17" s="213" t="s">
        <v>79</v>
      </c>
      <c r="AB17" s="214"/>
      <c r="AC17" s="215"/>
      <c r="AD17" s="216"/>
    </row>
    <row r="18" spans="1:30" ht="12.75" customHeight="1">
      <c r="A18" s="143"/>
      <c r="B18" s="130"/>
      <c r="C18" s="131"/>
      <c r="D18" s="234"/>
      <c r="E18" s="217"/>
      <c r="F18" s="217"/>
      <c r="G18" s="217"/>
      <c r="H18" s="17" t="s">
        <v>105</v>
      </c>
      <c r="I18" s="57"/>
      <c r="J18" s="32"/>
      <c r="K18" s="33"/>
      <c r="L18" s="143"/>
      <c r="M18" s="235" t="s">
        <v>20</v>
      </c>
      <c r="N18" s="236"/>
      <c r="O18" s="237">
        <f>SUM(O19:O26)</f>
        <v>0</v>
      </c>
      <c r="P18" s="238"/>
      <c r="Q18" s="238"/>
      <c r="R18" s="16" t="s">
        <v>23</v>
      </c>
      <c r="S18" s="218"/>
      <c r="T18" s="85"/>
      <c r="U18" s="86"/>
      <c r="V18" s="86"/>
      <c r="W18" s="86"/>
      <c r="X18" s="86"/>
      <c r="Y18" s="239"/>
      <c r="Z18" s="246"/>
      <c r="AA18" s="213" t="s">
        <v>80</v>
      </c>
      <c r="AB18" s="214"/>
      <c r="AC18" s="215"/>
      <c r="AD18" s="216"/>
    </row>
    <row r="19" spans="1:30" ht="12.75" customHeight="1">
      <c r="A19" s="143"/>
      <c r="B19" s="128" t="s">
        <v>11</v>
      </c>
      <c r="C19" s="129"/>
      <c r="D19" s="34" t="s">
        <v>136</v>
      </c>
      <c r="E19" s="46"/>
      <c r="F19" s="29" t="s">
        <v>106</v>
      </c>
      <c r="G19" s="18"/>
      <c r="H19" s="46"/>
      <c r="I19" s="58" t="s">
        <v>107</v>
      </c>
      <c r="J19" s="181">
        <f>IF(D20&lt;&gt;"",D20*100/$D$18,"")</f>
      </c>
      <c r="K19" s="183" t="s">
        <v>137</v>
      </c>
      <c r="L19" s="143"/>
      <c r="M19" s="221" t="s">
        <v>21</v>
      </c>
      <c r="N19" s="224" t="s">
        <v>13</v>
      </c>
      <c r="O19" s="92"/>
      <c r="P19" s="156" t="s">
        <v>23</v>
      </c>
      <c r="Q19" s="170">
        <f>IF(O19&lt;&gt;"",O19*100/$O$18,"")</f>
      </c>
      <c r="R19" s="97" t="s">
        <v>22</v>
      </c>
      <c r="S19" s="218"/>
      <c r="T19" s="85"/>
      <c r="U19" s="86"/>
      <c r="V19" s="86"/>
      <c r="W19" s="86"/>
      <c r="X19" s="86"/>
      <c r="Y19" s="239"/>
      <c r="Z19" s="246"/>
      <c r="AA19" s="213" t="s">
        <v>81</v>
      </c>
      <c r="AB19" s="214"/>
      <c r="AC19" s="215"/>
      <c r="AD19" s="216"/>
    </row>
    <row r="20" spans="1:30" ht="12.75" customHeight="1">
      <c r="A20" s="143"/>
      <c r="B20" s="130"/>
      <c r="C20" s="131"/>
      <c r="D20" s="209"/>
      <c r="E20" s="217"/>
      <c r="F20" s="217"/>
      <c r="G20" s="217"/>
      <c r="H20" s="17" t="s">
        <v>105</v>
      </c>
      <c r="I20" s="57"/>
      <c r="J20" s="205"/>
      <c r="K20" s="206"/>
      <c r="L20" s="143"/>
      <c r="M20" s="222"/>
      <c r="N20" s="225"/>
      <c r="O20" s="94"/>
      <c r="P20" s="173"/>
      <c r="Q20" s="192"/>
      <c r="R20" s="99"/>
      <c r="S20" s="218"/>
      <c r="T20" s="85"/>
      <c r="U20" s="86"/>
      <c r="V20" s="86"/>
      <c r="W20" s="86"/>
      <c r="X20" s="86"/>
      <c r="Y20" s="239"/>
      <c r="Z20" s="246"/>
      <c r="AA20" s="185" t="s">
        <v>82</v>
      </c>
      <c r="AB20" s="186"/>
      <c r="AC20" s="215"/>
      <c r="AD20" s="216"/>
    </row>
    <row r="21" spans="1:30" ht="12.75" customHeight="1">
      <c r="A21" s="143"/>
      <c r="B21" s="128" t="s">
        <v>12</v>
      </c>
      <c r="C21" s="129"/>
      <c r="D21" s="34" t="s">
        <v>136</v>
      </c>
      <c r="E21" s="46"/>
      <c r="F21" s="29" t="s">
        <v>106</v>
      </c>
      <c r="G21" s="18"/>
      <c r="H21" s="46"/>
      <c r="I21" s="58" t="s">
        <v>107</v>
      </c>
      <c r="J21" s="181">
        <f>IF(D22&lt;&gt;"",D22*100/$D$18,"")</f>
      </c>
      <c r="K21" s="183" t="s">
        <v>137</v>
      </c>
      <c r="L21" s="143"/>
      <c r="M21" s="222"/>
      <c r="N21" s="207" t="s">
        <v>91</v>
      </c>
      <c r="O21" s="92"/>
      <c r="P21" s="156" t="s">
        <v>23</v>
      </c>
      <c r="Q21" s="170">
        <f>IF(O21&lt;&gt;"",O21*100/$O$18,"")</f>
      </c>
      <c r="R21" s="97" t="s">
        <v>22</v>
      </c>
      <c r="S21" s="218"/>
      <c r="T21" s="85"/>
      <c r="U21" s="86"/>
      <c r="V21" s="86"/>
      <c r="W21" s="86"/>
      <c r="X21" s="86"/>
      <c r="Y21" s="239"/>
      <c r="Z21" s="246"/>
      <c r="AA21" s="252" t="s">
        <v>146</v>
      </c>
      <c r="AB21" s="253"/>
      <c r="AC21" s="69"/>
      <c r="AD21" s="70"/>
    </row>
    <row r="22" spans="1:30" ht="12.75" customHeight="1">
      <c r="A22" s="143"/>
      <c r="B22" s="130"/>
      <c r="C22" s="131"/>
      <c r="D22" s="209"/>
      <c r="E22" s="210"/>
      <c r="F22" s="210"/>
      <c r="G22" s="210"/>
      <c r="H22" s="17" t="s">
        <v>105</v>
      </c>
      <c r="I22" s="57"/>
      <c r="J22" s="205"/>
      <c r="K22" s="206"/>
      <c r="L22" s="143"/>
      <c r="M22" s="222"/>
      <c r="N22" s="208"/>
      <c r="O22" s="94"/>
      <c r="P22" s="173"/>
      <c r="Q22" s="192"/>
      <c r="R22" s="99"/>
      <c r="S22" s="194"/>
      <c r="T22" s="164"/>
      <c r="U22" s="165"/>
      <c r="V22" s="165"/>
      <c r="W22" s="165"/>
      <c r="X22" s="165"/>
      <c r="Y22" s="240"/>
      <c r="Z22" s="247"/>
      <c r="AA22" s="43"/>
      <c r="AB22" s="211"/>
      <c r="AC22" s="211"/>
      <c r="AD22" s="212"/>
    </row>
    <row r="23" spans="1:30" ht="12.75" customHeight="1">
      <c r="A23" s="143"/>
      <c r="B23" s="128" t="s">
        <v>95</v>
      </c>
      <c r="C23" s="129"/>
      <c r="D23" s="34" t="s">
        <v>136</v>
      </c>
      <c r="E23" s="46"/>
      <c r="F23" s="29" t="s">
        <v>106</v>
      </c>
      <c r="G23" s="18"/>
      <c r="H23" s="46"/>
      <c r="I23" s="58" t="s">
        <v>107</v>
      </c>
      <c r="J23" s="181">
        <f>IF(D24&lt;&gt;"",D24*100/$D$18,"")</f>
      </c>
      <c r="K23" s="183" t="s">
        <v>137</v>
      </c>
      <c r="L23" s="143"/>
      <c r="M23" s="222"/>
      <c r="N23" s="207" t="s">
        <v>92</v>
      </c>
      <c r="O23" s="92"/>
      <c r="P23" s="156" t="s">
        <v>23</v>
      </c>
      <c r="Q23" s="170">
        <f>IF(O23&lt;&gt;"",O23*100/$O$18,"")</f>
      </c>
      <c r="R23" s="97" t="s">
        <v>22</v>
      </c>
      <c r="S23" s="193" t="s">
        <v>61</v>
      </c>
      <c r="T23" s="195" t="s">
        <v>62</v>
      </c>
      <c r="U23" s="196"/>
      <c r="V23" s="197"/>
      <c r="W23" s="198"/>
      <c r="X23" s="198"/>
      <c r="Y23" s="198"/>
      <c r="Z23" s="198"/>
      <c r="AA23" s="198"/>
      <c r="AB23" s="198"/>
      <c r="AC23" s="199" t="s">
        <v>108</v>
      </c>
      <c r="AD23" s="200"/>
    </row>
    <row r="24" spans="1:30" ht="12.75" customHeight="1">
      <c r="A24" s="143"/>
      <c r="B24" s="130"/>
      <c r="C24" s="131"/>
      <c r="D24" s="209"/>
      <c r="E24" s="210"/>
      <c r="F24" s="210"/>
      <c r="G24" s="210"/>
      <c r="H24" s="17" t="s">
        <v>105</v>
      </c>
      <c r="I24" s="57"/>
      <c r="J24" s="205"/>
      <c r="K24" s="206"/>
      <c r="L24" s="143"/>
      <c r="M24" s="223"/>
      <c r="N24" s="208"/>
      <c r="O24" s="94"/>
      <c r="P24" s="173"/>
      <c r="Q24" s="192"/>
      <c r="R24" s="99"/>
      <c r="S24" s="194"/>
      <c r="T24" s="201" t="s">
        <v>63</v>
      </c>
      <c r="U24" s="202"/>
      <c r="V24" s="84"/>
      <c r="W24" s="84"/>
      <c r="X24" s="84"/>
      <c r="Y24" s="84"/>
      <c r="Z24" s="84"/>
      <c r="AA24" s="84"/>
      <c r="AB24" s="84"/>
      <c r="AC24" s="203" t="s">
        <v>108</v>
      </c>
      <c r="AD24" s="204"/>
    </row>
    <row r="25" spans="1:30" ht="13.5" customHeight="1">
      <c r="A25" s="143"/>
      <c r="B25" s="177" t="s">
        <v>14</v>
      </c>
      <c r="C25" s="178"/>
      <c r="D25" s="34" t="s">
        <v>136</v>
      </c>
      <c r="E25" s="46"/>
      <c r="F25" s="29" t="s">
        <v>106</v>
      </c>
      <c r="G25" s="18"/>
      <c r="H25" s="46"/>
      <c r="I25" s="58" t="s">
        <v>107</v>
      </c>
      <c r="J25" s="181">
        <f>IF(D26&lt;&gt;"",D26*100/$D$18,"")</f>
      </c>
      <c r="K25" s="183" t="s">
        <v>137</v>
      </c>
      <c r="L25" s="143"/>
      <c r="M25" s="185" t="s">
        <v>147</v>
      </c>
      <c r="N25" s="186"/>
      <c r="O25" s="92"/>
      <c r="P25" s="156" t="s">
        <v>23</v>
      </c>
      <c r="Q25" s="170">
        <f>IF(O25&lt;&gt;"",O25*100/$O$18,"")</f>
      </c>
      <c r="R25" s="97" t="s">
        <v>22</v>
      </c>
      <c r="S25" s="148" t="s">
        <v>64</v>
      </c>
      <c r="T25" s="148"/>
      <c r="U25" s="158"/>
      <c r="V25" s="145" t="s">
        <v>83</v>
      </c>
      <c r="W25" s="174"/>
      <c r="X25" s="146"/>
      <c r="Y25" s="157" t="s">
        <v>90</v>
      </c>
      <c r="Z25" s="148"/>
      <c r="AA25" s="158"/>
      <c r="AB25" s="157" t="s">
        <v>65</v>
      </c>
      <c r="AC25" s="148"/>
      <c r="AD25" s="149"/>
    </row>
    <row r="26" spans="1:30" ht="13.5" customHeight="1">
      <c r="A26" s="144"/>
      <c r="B26" s="179"/>
      <c r="C26" s="180"/>
      <c r="D26" s="190"/>
      <c r="E26" s="191"/>
      <c r="F26" s="191"/>
      <c r="G26" s="191"/>
      <c r="H26" s="3" t="s">
        <v>105</v>
      </c>
      <c r="I26" s="59"/>
      <c r="J26" s="182"/>
      <c r="K26" s="184"/>
      <c r="L26" s="144"/>
      <c r="M26" s="187"/>
      <c r="N26" s="188"/>
      <c r="O26" s="189"/>
      <c r="P26" s="160"/>
      <c r="Q26" s="171"/>
      <c r="R26" s="172"/>
      <c r="S26" s="98"/>
      <c r="T26" s="98"/>
      <c r="U26" s="173"/>
      <c r="V26" s="90"/>
      <c r="W26" s="175"/>
      <c r="X26" s="91"/>
      <c r="Y26" s="176"/>
      <c r="Z26" s="98"/>
      <c r="AA26" s="173"/>
      <c r="AB26" s="176"/>
      <c r="AC26" s="98"/>
      <c r="AD26" s="99"/>
    </row>
    <row r="27" spans="1:30" ht="12.75" customHeight="1">
      <c r="A27" s="143" t="s">
        <v>148</v>
      </c>
      <c r="B27" s="145" t="s">
        <v>15</v>
      </c>
      <c r="C27" s="146"/>
      <c r="D27" s="110"/>
      <c r="E27" s="147"/>
      <c r="F27" s="147"/>
      <c r="G27" s="147"/>
      <c r="H27" s="147"/>
      <c r="I27" s="147"/>
      <c r="J27" s="148" t="s">
        <v>36</v>
      </c>
      <c r="K27" s="149"/>
      <c r="L27" s="143" t="s">
        <v>25</v>
      </c>
      <c r="M27" s="135" t="s">
        <v>26</v>
      </c>
      <c r="N27" s="152"/>
      <c r="O27" s="110"/>
      <c r="P27" s="111"/>
      <c r="Q27" s="111"/>
      <c r="R27" s="112"/>
      <c r="S27" s="116"/>
      <c r="T27" s="117"/>
      <c r="U27" s="118"/>
      <c r="V27" s="125"/>
      <c r="W27" s="117"/>
      <c r="X27" s="118"/>
      <c r="Y27" s="60" t="s">
        <v>66</v>
      </c>
      <c r="Z27" s="18"/>
      <c r="AA27" s="19"/>
      <c r="AB27" s="34"/>
      <c r="AC27" s="18"/>
      <c r="AD27" s="35"/>
    </row>
    <row r="28" spans="1:30" ht="12.75" customHeight="1">
      <c r="A28" s="143"/>
      <c r="B28" s="90"/>
      <c r="C28" s="91"/>
      <c r="D28" s="94"/>
      <c r="E28" s="95"/>
      <c r="F28" s="95"/>
      <c r="G28" s="95"/>
      <c r="H28" s="95"/>
      <c r="I28" s="95"/>
      <c r="J28" s="98"/>
      <c r="K28" s="99"/>
      <c r="L28" s="150"/>
      <c r="M28" s="153"/>
      <c r="N28" s="154"/>
      <c r="O28" s="113"/>
      <c r="P28" s="114"/>
      <c r="Q28" s="114"/>
      <c r="R28" s="115"/>
      <c r="S28" s="119"/>
      <c r="T28" s="120"/>
      <c r="U28" s="121"/>
      <c r="V28" s="126"/>
      <c r="W28" s="120"/>
      <c r="X28" s="121"/>
      <c r="Y28" s="61" t="s">
        <v>67</v>
      </c>
      <c r="Z28" s="14"/>
      <c r="AA28" s="38"/>
      <c r="AB28" s="40" t="s">
        <v>74</v>
      </c>
      <c r="AC28" s="14"/>
      <c r="AD28" s="39"/>
    </row>
    <row r="29" spans="1:30" ht="12.75" customHeight="1">
      <c r="A29" s="143"/>
      <c r="B29" s="128" t="s">
        <v>16</v>
      </c>
      <c r="C29" s="129"/>
      <c r="D29" s="92"/>
      <c r="E29" s="93"/>
      <c r="F29" s="93"/>
      <c r="G29" s="93"/>
      <c r="H29" s="93"/>
      <c r="I29" s="93"/>
      <c r="J29" s="96" t="s">
        <v>138</v>
      </c>
      <c r="K29" s="97"/>
      <c r="L29" s="150"/>
      <c r="M29" s="132" t="s">
        <v>27</v>
      </c>
      <c r="N29" s="133"/>
      <c r="O29" s="134"/>
      <c r="P29" s="138">
        <f>SUM(P31,P32)</f>
        <v>0</v>
      </c>
      <c r="Q29" s="139"/>
      <c r="R29" s="97" t="s">
        <v>105</v>
      </c>
      <c r="S29" s="119"/>
      <c r="T29" s="120"/>
      <c r="U29" s="121"/>
      <c r="V29" s="126"/>
      <c r="W29" s="120"/>
      <c r="X29" s="121"/>
      <c r="Y29" s="61" t="s">
        <v>68</v>
      </c>
      <c r="Z29" s="14"/>
      <c r="AA29" s="38"/>
      <c r="AB29" s="85" t="s">
        <v>76</v>
      </c>
      <c r="AC29" s="86"/>
      <c r="AD29" s="87"/>
    </row>
    <row r="30" spans="1:30" ht="12.75" customHeight="1">
      <c r="A30" s="143"/>
      <c r="B30" s="130"/>
      <c r="C30" s="131"/>
      <c r="D30" s="94"/>
      <c r="E30" s="95"/>
      <c r="F30" s="95"/>
      <c r="G30" s="95"/>
      <c r="H30" s="95"/>
      <c r="I30" s="95"/>
      <c r="J30" s="98"/>
      <c r="K30" s="99"/>
      <c r="L30" s="150"/>
      <c r="M30" s="135"/>
      <c r="N30" s="136"/>
      <c r="O30" s="137"/>
      <c r="P30" s="140"/>
      <c r="Q30" s="141"/>
      <c r="R30" s="99"/>
      <c r="S30" s="119"/>
      <c r="T30" s="120"/>
      <c r="U30" s="121"/>
      <c r="V30" s="126"/>
      <c r="W30" s="120"/>
      <c r="X30" s="121"/>
      <c r="Y30" s="61" t="s">
        <v>69</v>
      </c>
      <c r="Z30" s="14"/>
      <c r="AA30" s="38"/>
      <c r="AB30" s="85" t="s">
        <v>75</v>
      </c>
      <c r="AC30" s="86"/>
      <c r="AD30" s="87"/>
    </row>
    <row r="31" spans="1:30" ht="12.75" customHeight="1">
      <c r="A31" s="143"/>
      <c r="B31" s="88" t="s">
        <v>93</v>
      </c>
      <c r="C31" s="89"/>
      <c r="D31" s="92"/>
      <c r="E31" s="93"/>
      <c r="F31" s="93"/>
      <c r="G31" s="93"/>
      <c r="H31" s="93"/>
      <c r="I31" s="93"/>
      <c r="J31" s="96" t="s">
        <v>138</v>
      </c>
      <c r="K31" s="97"/>
      <c r="L31" s="150"/>
      <c r="M31" s="79"/>
      <c r="N31" s="101" t="s">
        <v>28</v>
      </c>
      <c r="O31" s="102"/>
      <c r="P31" s="77"/>
      <c r="Q31" s="78"/>
      <c r="R31" s="16" t="s">
        <v>105</v>
      </c>
      <c r="S31" s="119"/>
      <c r="T31" s="120"/>
      <c r="U31" s="121"/>
      <c r="V31" s="126"/>
      <c r="W31" s="120"/>
      <c r="X31" s="121"/>
      <c r="Y31" s="61" t="s">
        <v>70</v>
      </c>
      <c r="Z31" s="14"/>
      <c r="AA31" s="38"/>
      <c r="AB31" s="40"/>
      <c r="AC31" s="14"/>
      <c r="AD31" s="39"/>
    </row>
    <row r="32" spans="1:30" ht="12.75" customHeight="1">
      <c r="A32" s="143"/>
      <c r="B32" s="90"/>
      <c r="C32" s="91"/>
      <c r="D32" s="94"/>
      <c r="E32" s="95"/>
      <c r="F32" s="95"/>
      <c r="G32" s="95"/>
      <c r="H32" s="95"/>
      <c r="I32" s="95"/>
      <c r="J32" s="98"/>
      <c r="K32" s="99"/>
      <c r="L32" s="150"/>
      <c r="M32" s="79"/>
      <c r="N32" s="81" t="s">
        <v>29</v>
      </c>
      <c r="O32" s="103"/>
      <c r="P32" s="106"/>
      <c r="Q32" s="107"/>
      <c r="R32" s="142" t="s">
        <v>105</v>
      </c>
      <c r="S32" s="119"/>
      <c r="T32" s="120"/>
      <c r="U32" s="121"/>
      <c r="V32" s="126"/>
      <c r="W32" s="120"/>
      <c r="X32" s="121"/>
      <c r="Y32" s="61" t="s">
        <v>71</v>
      </c>
      <c r="Z32" s="14"/>
      <c r="AA32" s="38"/>
      <c r="AB32" s="40" t="s">
        <v>84</v>
      </c>
      <c r="AC32" s="14"/>
      <c r="AD32" s="39"/>
    </row>
    <row r="33" spans="1:30" ht="12.75" customHeight="1">
      <c r="A33" s="143"/>
      <c r="B33" s="155" t="s">
        <v>17</v>
      </c>
      <c r="C33" s="156"/>
      <c r="D33" s="161"/>
      <c r="E33" s="162"/>
      <c r="F33" s="162"/>
      <c r="G33" s="162"/>
      <c r="H33" s="162"/>
      <c r="I33" s="162"/>
      <c r="J33" s="162"/>
      <c r="K33" s="163"/>
      <c r="L33" s="150"/>
      <c r="M33" s="100"/>
      <c r="N33" s="104"/>
      <c r="O33" s="105"/>
      <c r="P33" s="108"/>
      <c r="Q33" s="109"/>
      <c r="R33" s="142"/>
      <c r="S33" s="119"/>
      <c r="T33" s="120"/>
      <c r="U33" s="121"/>
      <c r="V33" s="126"/>
      <c r="W33" s="120"/>
      <c r="X33" s="121"/>
      <c r="Y33" s="61" t="s">
        <v>72</v>
      </c>
      <c r="Z33" s="14"/>
      <c r="AA33" s="38"/>
      <c r="AB33" s="40"/>
      <c r="AC33" s="14"/>
      <c r="AD33" s="39"/>
    </row>
    <row r="34" spans="1:30" ht="12.75" customHeight="1">
      <c r="A34" s="143"/>
      <c r="B34" s="157"/>
      <c r="C34" s="158"/>
      <c r="D34" s="85"/>
      <c r="E34" s="86"/>
      <c r="F34" s="86"/>
      <c r="G34" s="86"/>
      <c r="H34" s="86"/>
      <c r="I34" s="86"/>
      <c r="J34" s="86"/>
      <c r="K34" s="87"/>
      <c r="L34" s="150"/>
      <c r="M34" s="167" t="s">
        <v>30</v>
      </c>
      <c r="N34" s="168"/>
      <c r="O34" s="47" t="s">
        <v>31</v>
      </c>
      <c r="P34" s="77"/>
      <c r="Q34" s="78"/>
      <c r="R34" s="16" t="s">
        <v>34</v>
      </c>
      <c r="S34" s="119"/>
      <c r="T34" s="120"/>
      <c r="U34" s="121"/>
      <c r="V34" s="126"/>
      <c r="W34" s="120"/>
      <c r="X34" s="121"/>
      <c r="Y34" s="61" t="s">
        <v>73</v>
      </c>
      <c r="Z34" s="14"/>
      <c r="AA34" s="38"/>
      <c r="AB34" s="40"/>
      <c r="AC34" s="41" t="s">
        <v>77</v>
      </c>
      <c r="AD34" s="39"/>
    </row>
    <row r="35" spans="1:30" ht="12.75" customHeight="1">
      <c r="A35" s="143"/>
      <c r="B35" s="157"/>
      <c r="C35" s="158"/>
      <c r="D35" s="85"/>
      <c r="E35" s="86"/>
      <c r="F35" s="86"/>
      <c r="G35" s="86"/>
      <c r="H35" s="86"/>
      <c r="I35" s="86"/>
      <c r="J35" s="86"/>
      <c r="K35" s="87"/>
      <c r="L35" s="150"/>
      <c r="M35" s="169"/>
      <c r="N35" s="168"/>
      <c r="O35" s="47" t="s">
        <v>32</v>
      </c>
      <c r="P35" s="77"/>
      <c r="Q35" s="78"/>
      <c r="R35" s="16" t="s">
        <v>34</v>
      </c>
      <c r="S35" s="119"/>
      <c r="T35" s="120"/>
      <c r="U35" s="121"/>
      <c r="V35" s="126"/>
      <c r="W35" s="120"/>
      <c r="X35" s="121"/>
      <c r="Y35" s="40"/>
      <c r="Z35" s="14"/>
      <c r="AA35" s="38"/>
      <c r="AB35" s="13"/>
      <c r="AC35" s="14"/>
      <c r="AD35" s="39"/>
    </row>
    <row r="36" spans="1:30" ht="12.75" customHeight="1">
      <c r="A36" s="143"/>
      <c r="B36" s="157"/>
      <c r="C36" s="158"/>
      <c r="D36" s="85"/>
      <c r="E36" s="86"/>
      <c r="F36" s="86"/>
      <c r="G36" s="86"/>
      <c r="H36" s="86"/>
      <c r="I36" s="86"/>
      <c r="J36" s="86"/>
      <c r="K36" s="87"/>
      <c r="L36" s="150"/>
      <c r="M36" s="79"/>
      <c r="N36" s="81" t="s">
        <v>33</v>
      </c>
      <c r="O36" s="47" t="s">
        <v>31</v>
      </c>
      <c r="P36" s="77"/>
      <c r="Q36" s="78"/>
      <c r="R36" s="16" t="s">
        <v>34</v>
      </c>
      <c r="S36" s="119"/>
      <c r="T36" s="120"/>
      <c r="U36" s="121"/>
      <c r="V36" s="126"/>
      <c r="W36" s="120"/>
      <c r="X36" s="121"/>
      <c r="Y36" s="40"/>
      <c r="Z36" s="14"/>
      <c r="AA36" s="38"/>
      <c r="AB36" s="13"/>
      <c r="AC36" s="14"/>
      <c r="AD36" s="39"/>
    </row>
    <row r="37" spans="1:30" ht="12.75" customHeight="1">
      <c r="A37" s="144"/>
      <c r="B37" s="159"/>
      <c r="C37" s="160"/>
      <c r="D37" s="164"/>
      <c r="E37" s="165"/>
      <c r="F37" s="165"/>
      <c r="G37" s="165"/>
      <c r="H37" s="165"/>
      <c r="I37" s="165"/>
      <c r="J37" s="165"/>
      <c r="K37" s="166"/>
      <c r="L37" s="151"/>
      <c r="M37" s="80"/>
      <c r="N37" s="82"/>
      <c r="O37" s="48" t="s">
        <v>32</v>
      </c>
      <c r="P37" s="83"/>
      <c r="Q37" s="84"/>
      <c r="R37" s="30" t="s">
        <v>34</v>
      </c>
      <c r="S37" s="122"/>
      <c r="T37" s="123"/>
      <c r="U37" s="124"/>
      <c r="V37" s="127"/>
      <c r="W37" s="123"/>
      <c r="X37" s="124"/>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35</v>
      </c>
      <c r="C39" s="9">
        <v>1</v>
      </c>
      <c r="D39" s="20" t="s">
        <v>151</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149</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150</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A2:N2"/>
    <mergeCell ref="S2:S5"/>
    <mergeCell ref="A4:F4"/>
    <mergeCell ref="G4:M4"/>
    <mergeCell ref="N4:R4"/>
    <mergeCell ref="A5:C5"/>
    <mergeCell ref="G5:M5"/>
    <mergeCell ref="N5:R5"/>
    <mergeCell ref="S6:U6"/>
    <mergeCell ref="V6:AD6"/>
    <mergeCell ref="A7:C7"/>
    <mergeCell ref="D7:R7"/>
    <mergeCell ref="S7:S9"/>
    <mergeCell ref="T7:U7"/>
    <mergeCell ref="V7:X7"/>
    <mergeCell ref="Y7:Z9"/>
    <mergeCell ref="AA7:AD9"/>
    <mergeCell ref="A8:C8"/>
    <mergeCell ref="A12:C12"/>
    <mergeCell ref="D8:R8"/>
    <mergeCell ref="T8:U8"/>
    <mergeCell ref="A9:C9"/>
    <mergeCell ref="D9:I9"/>
    <mergeCell ref="K9:R9"/>
    <mergeCell ref="T9:U9"/>
    <mergeCell ref="A11:C11"/>
    <mergeCell ref="D11:R11"/>
    <mergeCell ref="V11:W11"/>
    <mergeCell ref="X11:Y11"/>
    <mergeCell ref="Z11:AA11"/>
    <mergeCell ref="AB11:AD11"/>
    <mergeCell ref="D12:M12"/>
    <mergeCell ref="O12:R12"/>
    <mergeCell ref="V12:W12"/>
    <mergeCell ref="X12:Y12"/>
    <mergeCell ref="Z12:AA12"/>
    <mergeCell ref="AB12:AD12"/>
    <mergeCell ref="S10:S12"/>
    <mergeCell ref="V10:Y10"/>
    <mergeCell ref="Z10:AD10"/>
    <mergeCell ref="A13:C13"/>
    <mergeCell ref="D13:M13"/>
    <mergeCell ref="O13:R13"/>
    <mergeCell ref="S13:S15"/>
    <mergeCell ref="U13:X13"/>
    <mergeCell ref="Y13:Z13"/>
    <mergeCell ref="T15:X15"/>
    <mergeCell ref="AA13:AB13"/>
    <mergeCell ref="AC13:AD13"/>
    <mergeCell ref="A14:A16"/>
    <mergeCell ref="B14:F14"/>
    <mergeCell ref="G14:M14"/>
    <mergeCell ref="N14:R14"/>
    <mergeCell ref="T14:X14"/>
    <mergeCell ref="B15:F16"/>
    <mergeCell ref="G15:M16"/>
    <mergeCell ref="N15:R16"/>
    <mergeCell ref="V16:X16"/>
    <mergeCell ref="Z16:Z22"/>
    <mergeCell ref="AA16:AB16"/>
    <mergeCell ref="AC16:AD16"/>
    <mergeCell ref="AA17:AB17"/>
    <mergeCell ref="AC17:AD17"/>
    <mergeCell ref="AA18:AB18"/>
    <mergeCell ref="AC18:AD18"/>
    <mergeCell ref="AA21:AB21"/>
    <mergeCell ref="A17:A26"/>
    <mergeCell ref="B17:C18"/>
    <mergeCell ref="L17:L26"/>
    <mergeCell ref="M17:N17"/>
    <mergeCell ref="O17:R17"/>
    <mergeCell ref="V17:Y17"/>
    <mergeCell ref="D18:G18"/>
    <mergeCell ref="M18:N18"/>
    <mergeCell ref="O18:Q18"/>
    <mergeCell ref="T18:Y22"/>
    <mergeCell ref="B19:C20"/>
    <mergeCell ref="J19:J20"/>
    <mergeCell ref="K19:K20"/>
    <mergeCell ref="M19:M24"/>
    <mergeCell ref="N19:N20"/>
    <mergeCell ref="O19:O20"/>
    <mergeCell ref="B21:C22"/>
    <mergeCell ref="J21:J22"/>
    <mergeCell ref="K21:K22"/>
    <mergeCell ref="N21:N22"/>
    <mergeCell ref="P19:P20"/>
    <mergeCell ref="Q19:Q20"/>
    <mergeCell ref="R19:R20"/>
    <mergeCell ref="AA19:AB19"/>
    <mergeCell ref="AC19:AD19"/>
    <mergeCell ref="D20:G20"/>
    <mergeCell ref="AA20:AB20"/>
    <mergeCell ref="AC20:AD20"/>
    <mergeCell ref="S16:S22"/>
    <mergeCell ref="T16:U16"/>
    <mergeCell ref="O21:O22"/>
    <mergeCell ref="P21:P22"/>
    <mergeCell ref="Q21:Q22"/>
    <mergeCell ref="R21:R22"/>
    <mergeCell ref="D22:G22"/>
    <mergeCell ref="AB22:AD22"/>
    <mergeCell ref="B23:C24"/>
    <mergeCell ref="J23:J24"/>
    <mergeCell ref="K23:K24"/>
    <mergeCell ref="N23:N24"/>
    <mergeCell ref="O23:O24"/>
    <mergeCell ref="P23:P24"/>
    <mergeCell ref="D24:G24"/>
    <mergeCell ref="Q23:Q24"/>
    <mergeCell ref="R23:R24"/>
    <mergeCell ref="S23:S24"/>
    <mergeCell ref="T23:U23"/>
    <mergeCell ref="V23:AB23"/>
    <mergeCell ref="AC23:AD23"/>
    <mergeCell ref="T24:U24"/>
    <mergeCell ref="V24:AB24"/>
    <mergeCell ref="AC24:AD24"/>
    <mergeCell ref="B25:C26"/>
    <mergeCell ref="J25:J26"/>
    <mergeCell ref="K25:K26"/>
    <mergeCell ref="M25:N26"/>
    <mergeCell ref="O25:O26"/>
    <mergeCell ref="P25:P26"/>
    <mergeCell ref="D26:G26"/>
    <mergeCell ref="Q25:Q26"/>
    <mergeCell ref="R25:R26"/>
    <mergeCell ref="S25:U26"/>
    <mergeCell ref="V25:X26"/>
    <mergeCell ref="Y25:AA26"/>
    <mergeCell ref="AB25:AD26"/>
    <mergeCell ref="A27:A37"/>
    <mergeCell ref="B27:C28"/>
    <mergeCell ref="D27:I28"/>
    <mergeCell ref="J27:K28"/>
    <mergeCell ref="L27:L37"/>
    <mergeCell ref="M27:N28"/>
    <mergeCell ref="B33:C37"/>
    <mergeCell ref="D33:K37"/>
    <mergeCell ref="M34:N35"/>
    <mergeCell ref="V27:X37"/>
    <mergeCell ref="B29:C30"/>
    <mergeCell ref="D29:I30"/>
    <mergeCell ref="J29:K30"/>
    <mergeCell ref="M29:O30"/>
    <mergeCell ref="P29:Q30"/>
    <mergeCell ref="R29:R30"/>
    <mergeCell ref="R32:R33"/>
    <mergeCell ref="AB29:AD29"/>
    <mergeCell ref="AB30:AD30"/>
    <mergeCell ref="B31:C32"/>
    <mergeCell ref="D31:I32"/>
    <mergeCell ref="J31:K32"/>
    <mergeCell ref="M31:M33"/>
    <mergeCell ref="N31:O31"/>
    <mergeCell ref="P31:Q31"/>
    <mergeCell ref="N32:O33"/>
    <mergeCell ref="P32:Q33"/>
    <mergeCell ref="X8:X9"/>
    <mergeCell ref="V8:W9"/>
    <mergeCell ref="P34:Q34"/>
    <mergeCell ref="P35:Q35"/>
    <mergeCell ref="M36:M37"/>
    <mergeCell ref="N36:N37"/>
    <mergeCell ref="P36:Q36"/>
    <mergeCell ref="P37:Q37"/>
    <mergeCell ref="O27:R28"/>
    <mergeCell ref="S27:U37"/>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42"/>
  <sheetViews>
    <sheetView view="pageBreakPreview" zoomScaleSheetLayoutView="100" zoomScalePageLayoutView="0" workbookViewId="0" topLeftCell="A1">
      <selection activeCell="A1" sqref="A1"/>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312" t="s">
        <v>110</v>
      </c>
      <c r="B2" s="312"/>
      <c r="C2" s="312"/>
      <c r="D2" s="312"/>
      <c r="E2" s="312"/>
      <c r="F2" s="312"/>
      <c r="G2" s="312"/>
      <c r="H2" s="312"/>
      <c r="I2" s="312"/>
      <c r="J2" s="312"/>
      <c r="K2" s="312"/>
      <c r="L2" s="312"/>
      <c r="M2" s="312"/>
      <c r="N2" s="312"/>
      <c r="O2" s="9"/>
      <c r="P2" s="9"/>
      <c r="Q2" s="9"/>
      <c r="R2" s="9"/>
      <c r="S2" s="313"/>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313"/>
      <c r="T3" s="62"/>
      <c r="U3" s="62"/>
      <c r="V3" s="62"/>
      <c r="W3" s="62"/>
      <c r="X3" s="62"/>
      <c r="Y3" s="62"/>
      <c r="Z3" s="62"/>
      <c r="AA3" s="62"/>
      <c r="AB3" s="62"/>
      <c r="AC3" s="62"/>
      <c r="AD3" s="62"/>
    </row>
    <row r="4" spans="1:30" ht="14.25" customHeight="1">
      <c r="A4" s="291" t="s">
        <v>102</v>
      </c>
      <c r="B4" s="199"/>
      <c r="C4" s="199"/>
      <c r="D4" s="199"/>
      <c r="E4" s="199"/>
      <c r="F4" s="220"/>
      <c r="G4" s="219" t="s">
        <v>101</v>
      </c>
      <c r="H4" s="199"/>
      <c r="I4" s="199"/>
      <c r="J4" s="199"/>
      <c r="K4" s="199"/>
      <c r="L4" s="199"/>
      <c r="M4" s="220"/>
      <c r="N4" s="219" t="s">
        <v>2</v>
      </c>
      <c r="O4" s="199"/>
      <c r="P4" s="199"/>
      <c r="Q4" s="199"/>
      <c r="R4" s="200"/>
      <c r="S4" s="313"/>
      <c r="T4" s="62"/>
      <c r="U4" s="62"/>
      <c r="V4" s="62"/>
      <c r="W4" s="62"/>
      <c r="X4" s="62"/>
      <c r="Y4" s="62"/>
      <c r="Z4" s="62"/>
      <c r="AA4" s="62"/>
      <c r="AB4" s="62"/>
      <c r="AC4" s="62"/>
      <c r="AD4" s="62"/>
    </row>
    <row r="5" spans="1:30" ht="14.25" customHeight="1">
      <c r="A5" s="388" t="s">
        <v>111</v>
      </c>
      <c r="B5" s="389"/>
      <c r="C5" s="389"/>
      <c r="D5" s="51" t="s">
        <v>0</v>
      </c>
      <c r="E5" s="52" t="s">
        <v>121</v>
      </c>
      <c r="F5" s="53" t="s">
        <v>1</v>
      </c>
      <c r="G5" s="381" t="s">
        <v>126</v>
      </c>
      <c r="H5" s="382"/>
      <c r="I5" s="382"/>
      <c r="J5" s="382"/>
      <c r="K5" s="382"/>
      <c r="L5" s="382"/>
      <c r="M5" s="383"/>
      <c r="N5" s="390" t="s">
        <v>122</v>
      </c>
      <c r="O5" s="391"/>
      <c r="P5" s="391"/>
      <c r="Q5" s="391"/>
      <c r="R5" s="392"/>
      <c r="S5" s="313"/>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148"/>
      <c r="T6" s="148"/>
      <c r="U6" s="148"/>
      <c r="V6" s="86"/>
      <c r="W6" s="86"/>
      <c r="X6" s="86"/>
      <c r="Y6" s="86"/>
      <c r="Z6" s="86"/>
      <c r="AA6" s="86"/>
      <c r="AB6" s="86"/>
      <c r="AC6" s="86"/>
      <c r="AD6" s="86"/>
    </row>
    <row r="7" spans="1:30" ht="14.25" customHeight="1">
      <c r="A7" s="291" t="s">
        <v>86</v>
      </c>
      <c r="B7" s="199"/>
      <c r="C7" s="220"/>
      <c r="D7" s="378" t="s">
        <v>119</v>
      </c>
      <c r="E7" s="379"/>
      <c r="F7" s="379"/>
      <c r="G7" s="379"/>
      <c r="H7" s="379"/>
      <c r="I7" s="379"/>
      <c r="J7" s="379"/>
      <c r="K7" s="379"/>
      <c r="L7" s="379"/>
      <c r="M7" s="379"/>
      <c r="N7" s="379"/>
      <c r="O7" s="379"/>
      <c r="P7" s="379"/>
      <c r="Q7" s="379"/>
      <c r="R7" s="380"/>
      <c r="S7" s="292" t="s">
        <v>37</v>
      </c>
      <c r="T7" s="248" t="s">
        <v>128</v>
      </c>
      <c r="U7" s="295"/>
      <c r="V7" s="296" t="s">
        <v>10</v>
      </c>
      <c r="W7" s="263"/>
      <c r="X7" s="266"/>
      <c r="Y7" s="297" t="s">
        <v>132</v>
      </c>
      <c r="Z7" s="298"/>
      <c r="AA7" s="303"/>
      <c r="AB7" s="304"/>
      <c r="AC7" s="304"/>
      <c r="AD7" s="305"/>
    </row>
    <row r="8" spans="1:30" ht="14.25" customHeight="1">
      <c r="A8" s="286" t="s">
        <v>3</v>
      </c>
      <c r="B8" s="287"/>
      <c r="C8" s="236"/>
      <c r="D8" s="375" t="s">
        <v>112</v>
      </c>
      <c r="E8" s="376"/>
      <c r="F8" s="376"/>
      <c r="G8" s="376"/>
      <c r="H8" s="376"/>
      <c r="I8" s="376"/>
      <c r="J8" s="376"/>
      <c r="K8" s="376"/>
      <c r="L8" s="376"/>
      <c r="M8" s="376"/>
      <c r="N8" s="376"/>
      <c r="O8" s="376"/>
      <c r="P8" s="376"/>
      <c r="Q8" s="376"/>
      <c r="R8" s="377"/>
      <c r="S8" s="293"/>
      <c r="T8" s="213" t="s">
        <v>129</v>
      </c>
      <c r="U8" s="322"/>
      <c r="V8" s="386"/>
      <c r="W8" s="387"/>
      <c r="X8" s="63" t="s">
        <v>131</v>
      </c>
      <c r="Y8" s="299"/>
      <c r="Z8" s="300"/>
      <c r="AA8" s="306"/>
      <c r="AB8" s="307"/>
      <c r="AC8" s="307"/>
      <c r="AD8" s="308"/>
    </row>
    <row r="9" spans="1:30" ht="14.25" customHeight="1">
      <c r="A9" s="289" t="s">
        <v>4</v>
      </c>
      <c r="B9" s="203"/>
      <c r="C9" s="284"/>
      <c r="D9" s="372" t="s">
        <v>123</v>
      </c>
      <c r="E9" s="373"/>
      <c r="F9" s="373"/>
      <c r="G9" s="373"/>
      <c r="H9" s="373"/>
      <c r="I9" s="373"/>
      <c r="J9" s="26" t="s">
        <v>8</v>
      </c>
      <c r="K9" s="373" t="s">
        <v>124</v>
      </c>
      <c r="L9" s="373"/>
      <c r="M9" s="373"/>
      <c r="N9" s="373"/>
      <c r="O9" s="373"/>
      <c r="P9" s="373"/>
      <c r="Q9" s="373"/>
      <c r="R9" s="374"/>
      <c r="S9" s="294"/>
      <c r="T9" s="201" t="s">
        <v>130</v>
      </c>
      <c r="U9" s="323"/>
      <c r="V9" s="384"/>
      <c r="W9" s="385"/>
      <c r="X9" s="64" t="s">
        <v>131</v>
      </c>
      <c r="Y9" s="301"/>
      <c r="Z9" s="302"/>
      <c r="AA9" s="309"/>
      <c r="AB9" s="310"/>
      <c r="AC9" s="310"/>
      <c r="AD9" s="311"/>
    </row>
    <row r="10" spans="1:30" ht="14.25" customHeight="1">
      <c r="A10" s="20" t="s">
        <v>5</v>
      </c>
      <c r="B10" s="9"/>
      <c r="C10" s="9"/>
      <c r="D10" s="21"/>
      <c r="E10" s="21"/>
      <c r="F10" s="21"/>
      <c r="G10" s="21"/>
      <c r="H10" s="21"/>
      <c r="I10" s="21"/>
      <c r="J10" s="21"/>
      <c r="K10" s="21"/>
      <c r="L10" s="21"/>
      <c r="M10" s="21"/>
      <c r="N10" s="21"/>
      <c r="O10" s="21"/>
      <c r="P10" s="21"/>
      <c r="Q10" s="21"/>
      <c r="R10" s="21"/>
      <c r="S10" s="226" t="s">
        <v>38</v>
      </c>
      <c r="T10" s="23" t="s">
        <v>39</v>
      </c>
      <c r="U10" s="24" t="s">
        <v>53</v>
      </c>
      <c r="V10" s="263" t="s">
        <v>100</v>
      </c>
      <c r="W10" s="263"/>
      <c r="X10" s="263"/>
      <c r="Y10" s="264"/>
      <c r="Z10" s="265" t="s">
        <v>52</v>
      </c>
      <c r="AA10" s="263"/>
      <c r="AB10" s="263"/>
      <c r="AC10" s="263"/>
      <c r="AD10" s="266"/>
    </row>
    <row r="11" spans="1:30" ht="14.25" customHeight="1">
      <c r="A11" s="291" t="s">
        <v>87</v>
      </c>
      <c r="B11" s="199"/>
      <c r="C11" s="220"/>
      <c r="D11" s="378" t="s">
        <v>120</v>
      </c>
      <c r="E11" s="379"/>
      <c r="F11" s="379"/>
      <c r="G11" s="379"/>
      <c r="H11" s="379"/>
      <c r="I11" s="379"/>
      <c r="J11" s="379"/>
      <c r="K11" s="379"/>
      <c r="L11" s="379"/>
      <c r="M11" s="379"/>
      <c r="N11" s="379"/>
      <c r="O11" s="379"/>
      <c r="P11" s="379"/>
      <c r="Q11" s="379"/>
      <c r="R11" s="380"/>
      <c r="S11" s="143"/>
      <c r="T11" s="25" t="s">
        <v>40</v>
      </c>
      <c r="U11" s="15" t="s">
        <v>53</v>
      </c>
      <c r="V11" s="235" t="s">
        <v>54</v>
      </c>
      <c r="W11" s="236"/>
      <c r="X11" s="320" t="s">
        <v>125</v>
      </c>
      <c r="Y11" s="321"/>
      <c r="Z11" s="235" t="s">
        <v>56</v>
      </c>
      <c r="AA11" s="236"/>
      <c r="AB11" s="320" t="s">
        <v>125</v>
      </c>
      <c r="AC11" s="338"/>
      <c r="AD11" s="339"/>
    </row>
    <row r="12" spans="1:30" ht="14.25" customHeight="1">
      <c r="A12" s="286" t="s">
        <v>7</v>
      </c>
      <c r="B12" s="287"/>
      <c r="C12" s="236"/>
      <c r="D12" s="375" t="s">
        <v>112</v>
      </c>
      <c r="E12" s="376"/>
      <c r="F12" s="376"/>
      <c r="G12" s="376"/>
      <c r="H12" s="376"/>
      <c r="I12" s="376"/>
      <c r="J12" s="376"/>
      <c r="K12" s="376"/>
      <c r="L12" s="376"/>
      <c r="M12" s="376"/>
      <c r="N12" s="28" t="s">
        <v>85</v>
      </c>
      <c r="O12" s="376" t="s">
        <v>114</v>
      </c>
      <c r="P12" s="376"/>
      <c r="Q12" s="376"/>
      <c r="R12" s="377"/>
      <c r="S12" s="144"/>
      <c r="T12" s="27" t="s">
        <v>41</v>
      </c>
      <c r="U12" s="22" t="s">
        <v>53</v>
      </c>
      <c r="V12" s="283" t="s">
        <v>55</v>
      </c>
      <c r="W12" s="284"/>
      <c r="X12" s="260" t="s">
        <v>53</v>
      </c>
      <c r="Y12" s="285"/>
      <c r="Z12" s="283" t="s">
        <v>89</v>
      </c>
      <c r="AA12" s="284"/>
      <c r="AB12" s="260" t="s">
        <v>53</v>
      </c>
      <c r="AC12" s="261"/>
      <c r="AD12" s="262"/>
    </row>
    <row r="13" spans="1:30" ht="14.25" customHeight="1">
      <c r="A13" s="267" t="s">
        <v>88</v>
      </c>
      <c r="B13" s="96"/>
      <c r="C13" s="156"/>
      <c r="D13" s="372" t="s">
        <v>113</v>
      </c>
      <c r="E13" s="373"/>
      <c r="F13" s="373"/>
      <c r="G13" s="373"/>
      <c r="H13" s="373"/>
      <c r="I13" s="373"/>
      <c r="J13" s="373"/>
      <c r="K13" s="373"/>
      <c r="L13" s="373"/>
      <c r="M13" s="373"/>
      <c r="N13" s="29" t="s">
        <v>104</v>
      </c>
      <c r="O13" s="373">
        <v>3311</v>
      </c>
      <c r="P13" s="373"/>
      <c r="Q13" s="373"/>
      <c r="R13" s="374"/>
      <c r="S13" s="193" t="s">
        <v>42</v>
      </c>
      <c r="T13" s="6" t="s">
        <v>43</v>
      </c>
      <c r="U13" s="271" t="s">
        <v>44</v>
      </c>
      <c r="V13" s="271"/>
      <c r="W13" s="271"/>
      <c r="X13" s="272"/>
      <c r="Y13" s="219" t="s">
        <v>48</v>
      </c>
      <c r="Z13" s="220"/>
      <c r="AA13" s="219" t="s">
        <v>50</v>
      </c>
      <c r="AB13" s="220"/>
      <c r="AC13" s="219" t="s">
        <v>51</v>
      </c>
      <c r="AD13" s="200"/>
    </row>
    <row r="14" spans="1:30" ht="15.75" customHeight="1">
      <c r="A14" s="226" t="s">
        <v>9</v>
      </c>
      <c r="B14" s="219" t="s">
        <v>98</v>
      </c>
      <c r="C14" s="199"/>
      <c r="D14" s="199"/>
      <c r="E14" s="199"/>
      <c r="F14" s="220"/>
      <c r="G14" s="219" t="s">
        <v>96</v>
      </c>
      <c r="H14" s="199"/>
      <c r="I14" s="199"/>
      <c r="J14" s="199"/>
      <c r="K14" s="199"/>
      <c r="L14" s="199"/>
      <c r="M14" s="220"/>
      <c r="N14" s="219" t="s">
        <v>97</v>
      </c>
      <c r="O14" s="199"/>
      <c r="P14" s="199"/>
      <c r="Q14" s="199"/>
      <c r="R14" s="200"/>
      <c r="S14" s="218"/>
      <c r="T14" s="235" t="s">
        <v>57</v>
      </c>
      <c r="U14" s="287"/>
      <c r="V14" s="287"/>
      <c r="W14" s="287"/>
      <c r="X14" s="236"/>
      <c r="Y14" s="54">
        <v>15</v>
      </c>
      <c r="Z14" s="7" t="s">
        <v>49</v>
      </c>
      <c r="AA14" s="54">
        <v>5</v>
      </c>
      <c r="AB14" s="7" t="s">
        <v>49</v>
      </c>
      <c r="AC14" s="55">
        <f>SUM(Y14,AA14)</f>
        <v>20</v>
      </c>
      <c r="AD14" s="16" t="s">
        <v>49</v>
      </c>
    </row>
    <row r="15" spans="1:30" ht="15" customHeight="1">
      <c r="A15" s="143"/>
      <c r="B15" s="335" t="s">
        <v>115</v>
      </c>
      <c r="C15" s="327"/>
      <c r="D15" s="327"/>
      <c r="E15" s="327"/>
      <c r="F15" s="328"/>
      <c r="G15" s="335" t="s">
        <v>116</v>
      </c>
      <c r="H15" s="327"/>
      <c r="I15" s="327"/>
      <c r="J15" s="327"/>
      <c r="K15" s="327"/>
      <c r="L15" s="327"/>
      <c r="M15" s="328"/>
      <c r="N15" s="335" t="s">
        <v>117</v>
      </c>
      <c r="O15" s="327"/>
      <c r="P15" s="327"/>
      <c r="Q15" s="327"/>
      <c r="R15" s="370"/>
      <c r="S15" s="194"/>
      <c r="T15" s="283" t="s">
        <v>45</v>
      </c>
      <c r="U15" s="203"/>
      <c r="V15" s="203"/>
      <c r="W15" s="203"/>
      <c r="X15" s="284"/>
      <c r="Y15" s="44"/>
      <c r="Z15" s="8" t="s">
        <v>49</v>
      </c>
      <c r="AA15" s="44"/>
      <c r="AB15" s="8" t="s">
        <v>49</v>
      </c>
      <c r="AC15" s="45">
        <f>SUM(Y15,AA15)</f>
        <v>0</v>
      </c>
      <c r="AD15" s="30" t="s">
        <v>49</v>
      </c>
    </row>
    <row r="16" spans="1:30" ht="15" customHeight="1">
      <c r="A16" s="144"/>
      <c r="B16" s="337"/>
      <c r="C16" s="333"/>
      <c r="D16" s="333"/>
      <c r="E16" s="333"/>
      <c r="F16" s="334"/>
      <c r="G16" s="337"/>
      <c r="H16" s="333"/>
      <c r="I16" s="333"/>
      <c r="J16" s="333"/>
      <c r="K16" s="333"/>
      <c r="L16" s="333"/>
      <c r="M16" s="334"/>
      <c r="N16" s="337"/>
      <c r="O16" s="333"/>
      <c r="P16" s="333"/>
      <c r="Q16" s="333"/>
      <c r="R16" s="371"/>
      <c r="S16" s="193" t="s">
        <v>46</v>
      </c>
      <c r="T16" s="219" t="s">
        <v>47</v>
      </c>
      <c r="U16" s="220"/>
      <c r="V16" s="324">
        <v>5</v>
      </c>
      <c r="W16" s="325"/>
      <c r="X16" s="325"/>
      <c r="Y16" s="5" t="s">
        <v>59</v>
      </c>
      <c r="Z16" s="245" t="s">
        <v>60</v>
      </c>
      <c r="AA16" s="248" t="s">
        <v>78</v>
      </c>
      <c r="AB16" s="249"/>
      <c r="AC16" s="363">
        <v>2</v>
      </c>
      <c r="AD16" s="364"/>
    </row>
    <row r="17" spans="1:30" ht="12.75" customHeight="1">
      <c r="A17" s="226" t="s">
        <v>10</v>
      </c>
      <c r="B17" s="227" t="s">
        <v>94</v>
      </c>
      <c r="C17" s="228"/>
      <c r="D17" s="10" t="s">
        <v>18</v>
      </c>
      <c r="E17" s="50"/>
      <c r="F17" s="31" t="s">
        <v>106</v>
      </c>
      <c r="G17" s="11"/>
      <c r="H17" s="50"/>
      <c r="I17" s="56" t="s">
        <v>107</v>
      </c>
      <c r="J17" s="11"/>
      <c r="K17" s="12"/>
      <c r="L17" s="226" t="s">
        <v>19</v>
      </c>
      <c r="M17" s="219" t="s">
        <v>99</v>
      </c>
      <c r="N17" s="220"/>
      <c r="O17" s="229"/>
      <c r="P17" s="230"/>
      <c r="Q17" s="230"/>
      <c r="R17" s="231"/>
      <c r="S17" s="218"/>
      <c r="T17" s="4" t="s">
        <v>58</v>
      </c>
      <c r="U17" s="18"/>
      <c r="V17" s="232"/>
      <c r="W17" s="232"/>
      <c r="X17" s="232"/>
      <c r="Y17" s="233"/>
      <c r="Z17" s="246"/>
      <c r="AA17" s="213" t="s">
        <v>79</v>
      </c>
      <c r="AB17" s="214"/>
      <c r="AC17" s="368">
        <v>3</v>
      </c>
      <c r="AD17" s="369"/>
    </row>
    <row r="18" spans="1:30" ht="12.75" customHeight="1">
      <c r="A18" s="143"/>
      <c r="B18" s="130"/>
      <c r="C18" s="131"/>
      <c r="D18" s="367">
        <v>12000</v>
      </c>
      <c r="E18" s="366"/>
      <c r="F18" s="366"/>
      <c r="G18" s="366"/>
      <c r="H18" s="17" t="s">
        <v>105</v>
      </c>
      <c r="I18" s="57"/>
      <c r="J18" s="32"/>
      <c r="K18" s="33"/>
      <c r="L18" s="143"/>
      <c r="M18" s="235" t="s">
        <v>20</v>
      </c>
      <c r="N18" s="236"/>
      <c r="O18" s="237">
        <f>SUM(O19:O26)</f>
        <v>0</v>
      </c>
      <c r="P18" s="238"/>
      <c r="Q18" s="238"/>
      <c r="R18" s="16" t="s">
        <v>23</v>
      </c>
      <c r="S18" s="218"/>
      <c r="T18" s="85"/>
      <c r="U18" s="86"/>
      <c r="V18" s="86"/>
      <c r="W18" s="86"/>
      <c r="X18" s="86"/>
      <c r="Y18" s="239"/>
      <c r="Z18" s="246"/>
      <c r="AA18" s="213" t="s">
        <v>80</v>
      </c>
      <c r="AB18" s="214"/>
      <c r="AC18" s="215"/>
      <c r="AD18" s="365"/>
    </row>
    <row r="19" spans="1:30" ht="12.75" customHeight="1">
      <c r="A19" s="143"/>
      <c r="B19" s="128" t="s">
        <v>11</v>
      </c>
      <c r="C19" s="129"/>
      <c r="D19" s="34" t="s">
        <v>18</v>
      </c>
      <c r="E19" s="46"/>
      <c r="F19" s="29" t="s">
        <v>106</v>
      </c>
      <c r="G19" s="18"/>
      <c r="H19" s="46"/>
      <c r="I19" s="58" t="s">
        <v>107</v>
      </c>
      <c r="J19" s="181">
        <f>IF(D20&lt;&gt;"",D20*100/$D$18,"")</f>
        <v>16.666666666666668</v>
      </c>
      <c r="K19" s="183" t="s">
        <v>22</v>
      </c>
      <c r="L19" s="143"/>
      <c r="M19" s="221" t="s">
        <v>21</v>
      </c>
      <c r="N19" s="224" t="s">
        <v>13</v>
      </c>
      <c r="O19" s="92"/>
      <c r="P19" s="156" t="s">
        <v>23</v>
      </c>
      <c r="Q19" s="170">
        <f>IF(O19&lt;&gt;"",O19*100/$O$18,"")</f>
      </c>
      <c r="R19" s="97" t="s">
        <v>22</v>
      </c>
      <c r="S19" s="218"/>
      <c r="T19" s="85"/>
      <c r="U19" s="86"/>
      <c r="V19" s="86"/>
      <c r="W19" s="86"/>
      <c r="X19" s="86"/>
      <c r="Y19" s="239"/>
      <c r="Z19" s="246"/>
      <c r="AA19" s="213" t="s">
        <v>81</v>
      </c>
      <c r="AB19" s="214"/>
      <c r="AC19" s="215"/>
      <c r="AD19" s="365"/>
    </row>
    <row r="20" spans="1:30" ht="12.75" customHeight="1">
      <c r="A20" s="143"/>
      <c r="B20" s="130"/>
      <c r="C20" s="131"/>
      <c r="D20" s="359">
        <v>2000</v>
      </c>
      <c r="E20" s="366"/>
      <c r="F20" s="366"/>
      <c r="G20" s="366"/>
      <c r="H20" s="17" t="s">
        <v>105</v>
      </c>
      <c r="I20" s="57"/>
      <c r="J20" s="205"/>
      <c r="K20" s="206"/>
      <c r="L20" s="143"/>
      <c r="M20" s="222"/>
      <c r="N20" s="225"/>
      <c r="O20" s="94"/>
      <c r="P20" s="173"/>
      <c r="Q20" s="192"/>
      <c r="R20" s="99"/>
      <c r="S20" s="218"/>
      <c r="T20" s="85"/>
      <c r="U20" s="86"/>
      <c r="V20" s="86"/>
      <c r="W20" s="86"/>
      <c r="X20" s="86"/>
      <c r="Y20" s="239"/>
      <c r="Z20" s="246"/>
      <c r="AA20" s="213" t="s">
        <v>82</v>
      </c>
      <c r="AB20" s="214"/>
      <c r="AC20" s="215"/>
      <c r="AD20" s="365"/>
    </row>
    <row r="21" spans="1:30" ht="12.75" customHeight="1">
      <c r="A21" s="143"/>
      <c r="B21" s="128" t="s">
        <v>12</v>
      </c>
      <c r="C21" s="129"/>
      <c r="D21" s="34" t="s">
        <v>18</v>
      </c>
      <c r="E21" s="46">
        <v>100</v>
      </c>
      <c r="F21" s="29" t="s">
        <v>106</v>
      </c>
      <c r="G21" s="18"/>
      <c r="H21" s="46"/>
      <c r="I21" s="58" t="s">
        <v>107</v>
      </c>
      <c r="J21" s="181">
        <f>IF(D22&lt;&gt;"",D22*100/$D$18,"")</f>
        <v>12.5</v>
      </c>
      <c r="K21" s="183" t="s">
        <v>22</v>
      </c>
      <c r="L21" s="143"/>
      <c r="M21" s="222"/>
      <c r="N21" s="207" t="s">
        <v>91</v>
      </c>
      <c r="O21" s="92"/>
      <c r="P21" s="156" t="s">
        <v>23</v>
      </c>
      <c r="Q21" s="170">
        <f>IF(O21&lt;&gt;"",O21*100/$O$18,"")</f>
      </c>
      <c r="R21" s="97" t="s">
        <v>22</v>
      </c>
      <c r="S21" s="218"/>
      <c r="T21" s="85"/>
      <c r="U21" s="86"/>
      <c r="V21" s="86"/>
      <c r="W21" s="86"/>
      <c r="X21" s="86"/>
      <c r="Y21" s="239"/>
      <c r="Z21" s="246"/>
      <c r="AA21" s="34" t="s">
        <v>103</v>
      </c>
      <c r="AB21" s="107"/>
      <c r="AC21" s="361"/>
      <c r="AD21" s="362"/>
    </row>
    <row r="22" spans="1:30" ht="12.75" customHeight="1">
      <c r="A22" s="143"/>
      <c r="B22" s="130"/>
      <c r="C22" s="131"/>
      <c r="D22" s="359">
        <v>1500</v>
      </c>
      <c r="E22" s="360"/>
      <c r="F22" s="360"/>
      <c r="G22" s="360"/>
      <c r="H22" s="17" t="s">
        <v>105</v>
      </c>
      <c r="I22" s="57"/>
      <c r="J22" s="205"/>
      <c r="K22" s="206"/>
      <c r="L22" s="143"/>
      <c r="M22" s="222"/>
      <c r="N22" s="208"/>
      <c r="O22" s="94"/>
      <c r="P22" s="173"/>
      <c r="Q22" s="192"/>
      <c r="R22" s="99"/>
      <c r="S22" s="194"/>
      <c r="T22" s="164"/>
      <c r="U22" s="165"/>
      <c r="V22" s="165"/>
      <c r="W22" s="165"/>
      <c r="X22" s="165"/>
      <c r="Y22" s="240"/>
      <c r="Z22" s="247"/>
      <c r="AA22" s="43"/>
      <c r="AB22" s="211"/>
      <c r="AC22" s="211"/>
      <c r="AD22" s="212"/>
    </row>
    <row r="23" spans="1:30" ht="12.75" customHeight="1">
      <c r="A23" s="143"/>
      <c r="B23" s="128" t="s">
        <v>95</v>
      </c>
      <c r="C23" s="129"/>
      <c r="D23" s="34" t="s">
        <v>18</v>
      </c>
      <c r="E23" s="46"/>
      <c r="F23" s="29" t="s">
        <v>106</v>
      </c>
      <c r="G23" s="18"/>
      <c r="H23" s="46">
        <v>50</v>
      </c>
      <c r="I23" s="58" t="s">
        <v>107</v>
      </c>
      <c r="J23" s="181">
        <f>IF(D24&lt;&gt;"",D24*100/$D$18,"")</f>
        <v>17.5</v>
      </c>
      <c r="K23" s="183" t="s">
        <v>22</v>
      </c>
      <c r="L23" s="143"/>
      <c r="M23" s="222"/>
      <c r="N23" s="207" t="s">
        <v>92</v>
      </c>
      <c r="O23" s="92"/>
      <c r="P23" s="156" t="s">
        <v>23</v>
      </c>
      <c r="Q23" s="170">
        <f>IF(O23&lt;&gt;"",O23*100/$O$18,"")</f>
      </c>
      <c r="R23" s="97" t="s">
        <v>22</v>
      </c>
      <c r="S23" s="193" t="s">
        <v>61</v>
      </c>
      <c r="T23" s="195" t="s">
        <v>62</v>
      </c>
      <c r="U23" s="196"/>
      <c r="V23" s="354">
        <v>1000</v>
      </c>
      <c r="W23" s="355"/>
      <c r="X23" s="355"/>
      <c r="Y23" s="355"/>
      <c r="Z23" s="355"/>
      <c r="AA23" s="355"/>
      <c r="AB23" s="355"/>
      <c r="AC23" s="199" t="s">
        <v>108</v>
      </c>
      <c r="AD23" s="200"/>
    </row>
    <row r="24" spans="1:30" ht="12.75" customHeight="1">
      <c r="A24" s="143"/>
      <c r="B24" s="130"/>
      <c r="C24" s="131"/>
      <c r="D24" s="359">
        <v>2100</v>
      </c>
      <c r="E24" s="360"/>
      <c r="F24" s="360"/>
      <c r="G24" s="360"/>
      <c r="H24" s="17" t="s">
        <v>105</v>
      </c>
      <c r="I24" s="57"/>
      <c r="J24" s="205"/>
      <c r="K24" s="206"/>
      <c r="L24" s="143"/>
      <c r="M24" s="223"/>
      <c r="N24" s="208"/>
      <c r="O24" s="94"/>
      <c r="P24" s="173"/>
      <c r="Q24" s="192"/>
      <c r="R24" s="99"/>
      <c r="S24" s="194"/>
      <c r="T24" s="356" t="s">
        <v>63</v>
      </c>
      <c r="U24" s="357"/>
      <c r="V24" s="358">
        <v>0</v>
      </c>
      <c r="W24" s="358"/>
      <c r="X24" s="358"/>
      <c r="Y24" s="358"/>
      <c r="Z24" s="358"/>
      <c r="AA24" s="358"/>
      <c r="AB24" s="358"/>
      <c r="AC24" s="203" t="s">
        <v>108</v>
      </c>
      <c r="AD24" s="204"/>
    </row>
    <row r="25" spans="1:30" ht="13.5" customHeight="1">
      <c r="A25" s="143"/>
      <c r="B25" s="88" t="s">
        <v>14</v>
      </c>
      <c r="C25" s="178"/>
      <c r="D25" s="34" t="s">
        <v>18</v>
      </c>
      <c r="E25" s="46"/>
      <c r="F25" s="29" t="s">
        <v>106</v>
      </c>
      <c r="G25" s="18"/>
      <c r="H25" s="46"/>
      <c r="I25" s="58" t="s">
        <v>107</v>
      </c>
      <c r="J25" s="181">
        <f>IF(D26&lt;&gt;"",D26*100/$D$18,"")</f>
        <v>5</v>
      </c>
      <c r="K25" s="183" t="s">
        <v>22</v>
      </c>
      <c r="L25" s="143"/>
      <c r="M25" s="132" t="s">
        <v>24</v>
      </c>
      <c r="N25" s="134"/>
      <c r="O25" s="92"/>
      <c r="P25" s="156" t="s">
        <v>23</v>
      </c>
      <c r="Q25" s="170">
        <f>IF(O25&lt;&gt;"",O25*100/$O$18,"")</f>
      </c>
      <c r="R25" s="97" t="s">
        <v>22</v>
      </c>
      <c r="S25" s="148" t="s">
        <v>64</v>
      </c>
      <c r="T25" s="148"/>
      <c r="U25" s="158"/>
      <c r="V25" s="145" t="s">
        <v>83</v>
      </c>
      <c r="W25" s="174"/>
      <c r="X25" s="146"/>
      <c r="Y25" s="157" t="s">
        <v>90</v>
      </c>
      <c r="Z25" s="148"/>
      <c r="AA25" s="158"/>
      <c r="AB25" s="157" t="s">
        <v>65</v>
      </c>
      <c r="AC25" s="148"/>
      <c r="AD25" s="149"/>
    </row>
    <row r="26" spans="1:30" ht="13.5" customHeight="1">
      <c r="A26" s="144"/>
      <c r="B26" s="179"/>
      <c r="C26" s="180"/>
      <c r="D26" s="352">
        <v>600</v>
      </c>
      <c r="E26" s="353"/>
      <c r="F26" s="353"/>
      <c r="G26" s="353"/>
      <c r="H26" s="3" t="s">
        <v>105</v>
      </c>
      <c r="I26" s="59"/>
      <c r="J26" s="182"/>
      <c r="K26" s="184"/>
      <c r="L26" s="144"/>
      <c r="M26" s="350"/>
      <c r="N26" s="351"/>
      <c r="O26" s="189"/>
      <c r="P26" s="160"/>
      <c r="Q26" s="171"/>
      <c r="R26" s="172"/>
      <c r="S26" s="98"/>
      <c r="T26" s="98"/>
      <c r="U26" s="173"/>
      <c r="V26" s="90"/>
      <c r="W26" s="175"/>
      <c r="X26" s="91"/>
      <c r="Y26" s="176"/>
      <c r="Z26" s="98"/>
      <c r="AA26" s="173"/>
      <c r="AB26" s="176"/>
      <c r="AC26" s="98"/>
      <c r="AD26" s="99"/>
    </row>
    <row r="27" spans="1:30" ht="12.75" customHeight="1">
      <c r="A27" s="143" t="s">
        <v>154</v>
      </c>
      <c r="B27" s="145" t="s">
        <v>15</v>
      </c>
      <c r="C27" s="146"/>
      <c r="D27" s="347" t="s">
        <v>118</v>
      </c>
      <c r="E27" s="348"/>
      <c r="F27" s="348"/>
      <c r="G27" s="348"/>
      <c r="H27" s="348"/>
      <c r="I27" s="348"/>
      <c r="J27" s="148" t="s">
        <v>36</v>
      </c>
      <c r="K27" s="349"/>
      <c r="L27" s="143" t="s">
        <v>25</v>
      </c>
      <c r="M27" s="135" t="s">
        <v>26</v>
      </c>
      <c r="N27" s="152"/>
      <c r="O27" s="110"/>
      <c r="P27" s="111"/>
      <c r="Q27" s="111"/>
      <c r="R27" s="112"/>
      <c r="S27" s="326" t="s">
        <v>127</v>
      </c>
      <c r="T27" s="327"/>
      <c r="U27" s="328"/>
      <c r="V27" s="335" t="s">
        <v>127</v>
      </c>
      <c r="W27" s="327"/>
      <c r="X27" s="328"/>
      <c r="Y27" s="60" t="s">
        <v>66</v>
      </c>
      <c r="Z27" s="18"/>
      <c r="AA27" s="19"/>
      <c r="AB27" s="34"/>
      <c r="AC27" s="18"/>
      <c r="AD27" s="35"/>
    </row>
    <row r="28" spans="1:30" ht="12.75" customHeight="1">
      <c r="A28" s="143"/>
      <c r="B28" s="90"/>
      <c r="C28" s="91"/>
      <c r="D28" s="342"/>
      <c r="E28" s="343"/>
      <c r="F28" s="343"/>
      <c r="G28" s="343"/>
      <c r="H28" s="343"/>
      <c r="I28" s="343"/>
      <c r="J28" s="345"/>
      <c r="K28" s="346"/>
      <c r="L28" s="150"/>
      <c r="M28" s="153"/>
      <c r="N28" s="154"/>
      <c r="O28" s="113"/>
      <c r="P28" s="114"/>
      <c r="Q28" s="114"/>
      <c r="R28" s="115"/>
      <c r="S28" s="329"/>
      <c r="T28" s="330"/>
      <c r="U28" s="331"/>
      <c r="V28" s="336"/>
      <c r="W28" s="330"/>
      <c r="X28" s="331"/>
      <c r="Y28" s="61" t="s">
        <v>67</v>
      </c>
      <c r="Z28" s="14"/>
      <c r="AA28" s="38"/>
      <c r="AB28" s="40" t="s">
        <v>74</v>
      </c>
      <c r="AC28" s="14"/>
      <c r="AD28" s="39"/>
    </row>
    <row r="29" spans="1:30" ht="12.75" customHeight="1">
      <c r="A29" s="143"/>
      <c r="B29" s="128" t="s">
        <v>16</v>
      </c>
      <c r="C29" s="129"/>
      <c r="D29" s="340">
        <v>15</v>
      </c>
      <c r="E29" s="341"/>
      <c r="F29" s="341"/>
      <c r="G29" s="341"/>
      <c r="H29" s="341"/>
      <c r="I29" s="341"/>
      <c r="J29" s="96" t="s">
        <v>22</v>
      </c>
      <c r="K29" s="344"/>
      <c r="L29" s="150"/>
      <c r="M29" s="132" t="s">
        <v>27</v>
      </c>
      <c r="N29" s="133"/>
      <c r="O29" s="134"/>
      <c r="P29" s="138">
        <f>SUM(P31,P32)</f>
        <v>0</v>
      </c>
      <c r="Q29" s="139"/>
      <c r="R29" s="97" t="s">
        <v>105</v>
      </c>
      <c r="S29" s="329"/>
      <c r="T29" s="330"/>
      <c r="U29" s="331"/>
      <c r="V29" s="336"/>
      <c r="W29" s="330"/>
      <c r="X29" s="331"/>
      <c r="Y29" s="61" t="s">
        <v>68</v>
      </c>
      <c r="Z29" s="14"/>
      <c r="AA29" s="38"/>
      <c r="AB29" s="85" t="s">
        <v>76</v>
      </c>
      <c r="AC29" s="86"/>
      <c r="AD29" s="87"/>
    </row>
    <row r="30" spans="1:30" ht="12.75" customHeight="1">
      <c r="A30" s="143"/>
      <c r="B30" s="130"/>
      <c r="C30" s="131"/>
      <c r="D30" s="342"/>
      <c r="E30" s="343"/>
      <c r="F30" s="343"/>
      <c r="G30" s="343"/>
      <c r="H30" s="343"/>
      <c r="I30" s="343"/>
      <c r="J30" s="345"/>
      <c r="K30" s="346"/>
      <c r="L30" s="150"/>
      <c r="M30" s="135"/>
      <c r="N30" s="136"/>
      <c r="O30" s="137"/>
      <c r="P30" s="140"/>
      <c r="Q30" s="141"/>
      <c r="R30" s="99"/>
      <c r="S30" s="329"/>
      <c r="T30" s="330"/>
      <c r="U30" s="331"/>
      <c r="V30" s="336"/>
      <c r="W30" s="330"/>
      <c r="X30" s="331"/>
      <c r="Y30" s="61" t="s">
        <v>69</v>
      </c>
      <c r="Z30" s="14"/>
      <c r="AA30" s="38"/>
      <c r="AB30" s="85" t="s">
        <v>75</v>
      </c>
      <c r="AC30" s="86"/>
      <c r="AD30" s="87"/>
    </row>
    <row r="31" spans="1:30" ht="12.75" customHeight="1">
      <c r="A31" s="143"/>
      <c r="B31" s="88" t="s">
        <v>93</v>
      </c>
      <c r="C31" s="89"/>
      <c r="D31" s="340">
        <v>20</v>
      </c>
      <c r="E31" s="341"/>
      <c r="F31" s="341"/>
      <c r="G31" s="341"/>
      <c r="H31" s="341"/>
      <c r="I31" s="341"/>
      <c r="J31" s="96" t="s">
        <v>22</v>
      </c>
      <c r="K31" s="344"/>
      <c r="L31" s="150"/>
      <c r="M31" s="79"/>
      <c r="N31" s="101" t="s">
        <v>28</v>
      </c>
      <c r="O31" s="102"/>
      <c r="P31" s="77"/>
      <c r="Q31" s="78"/>
      <c r="R31" s="16" t="s">
        <v>105</v>
      </c>
      <c r="S31" s="329"/>
      <c r="T31" s="330"/>
      <c r="U31" s="331"/>
      <c r="V31" s="336"/>
      <c r="W31" s="330"/>
      <c r="X31" s="331"/>
      <c r="Y31" s="61" t="s">
        <v>70</v>
      </c>
      <c r="Z31" s="14"/>
      <c r="AA31" s="38"/>
      <c r="AB31" s="40"/>
      <c r="AC31" s="14"/>
      <c r="AD31" s="39"/>
    </row>
    <row r="32" spans="1:30" ht="12.75" customHeight="1">
      <c r="A32" s="143"/>
      <c r="B32" s="90"/>
      <c r="C32" s="91"/>
      <c r="D32" s="342"/>
      <c r="E32" s="343"/>
      <c r="F32" s="343"/>
      <c r="G32" s="343"/>
      <c r="H32" s="343"/>
      <c r="I32" s="343"/>
      <c r="J32" s="345"/>
      <c r="K32" s="346"/>
      <c r="L32" s="150"/>
      <c r="M32" s="79"/>
      <c r="N32" s="81" t="s">
        <v>29</v>
      </c>
      <c r="O32" s="103"/>
      <c r="P32" s="106"/>
      <c r="Q32" s="107"/>
      <c r="R32" s="142" t="s">
        <v>105</v>
      </c>
      <c r="S32" s="329"/>
      <c r="T32" s="330"/>
      <c r="U32" s="331"/>
      <c r="V32" s="336"/>
      <c r="W32" s="330"/>
      <c r="X32" s="331"/>
      <c r="Y32" s="61" t="s">
        <v>71</v>
      </c>
      <c r="Z32" s="14"/>
      <c r="AA32" s="38"/>
      <c r="AB32" s="40" t="s">
        <v>84</v>
      </c>
      <c r="AC32" s="14"/>
      <c r="AD32" s="39"/>
    </row>
    <row r="33" spans="1:30" ht="12.75" customHeight="1">
      <c r="A33" s="143"/>
      <c r="B33" s="155" t="s">
        <v>17</v>
      </c>
      <c r="C33" s="156"/>
      <c r="D33" s="161"/>
      <c r="E33" s="162"/>
      <c r="F33" s="162"/>
      <c r="G33" s="162"/>
      <c r="H33" s="162"/>
      <c r="I33" s="162"/>
      <c r="J33" s="162"/>
      <c r="K33" s="163"/>
      <c r="L33" s="150"/>
      <c r="M33" s="100"/>
      <c r="N33" s="104"/>
      <c r="O33" s="105"/>
      <c r="P33" s="108"/>
      <c r="Q33" s="109"/>
      <c r="R33" s="142"/>
      <c r="S33" s="329"/>
      <c r="T33" s="330"/>
      <c r="U33" s="331"/>
      <c r="V33" s="336"/>
      <c r="W33" s="330"/>
      <c r="X33" s="331"/>
      <c r="Y33" s="61" t="s">
        <v>72</v>
      </c>
      <c r="Z33" s="14"/>
      <c r="AA33" s="38"/>
      <c r="AB33" s="40"/>
      <c r="AC33" s="14"/>
      <c r="AD33" s="39"/>
    </row>
    <row r="34" spans="1:30" ht="12.75" customHeight="1">
      <c r="A34" s="143"/>
      <c r="B34" s="157"/>
      <c r="C34" s="158"/>
      <c r="D34" s="85"/>
      <c r="E34" s="86"/>
      <c r="F34" s="86"/>
      <c r="G34" s="86"/>
      <c r="H34" s="86"/>
      <c r="I34" s="86"/>
      <c r="J34" s="86"/>
      <c r="K34" s="87"/>
      <c r="L34" s="150"/>
      <c r="M34" s="167" t="s">
        <v>30</v>
      </c>
      <c r="N34" s="168"/>
      <c r="O34" s="47" t="s">
        <v>31</v>
      </c>
      <c r="P34" s="77"/>
      <c r="Q34" s="78"/>
      <c r="R34" s="16" t="s">
        <v>34</v>
      </c>
      <c r="S34" s="329"/>
      <c r="T34" s="330"/>
      <c r="U34" s="331"/>
      <c r="V34" s="336"/>
      <c r="W34" s="330"/>
      <c r="X34" s="331"/>
      <c r="Y34" s="61" t="s">
        <v>73</v>
      </c>
      <c r="Z34" s="14"/>
      <c r="AA34" s="38"/>
      <c r="AB34" s="40"/>
      <c r="AC34" s="41" t="s">
        <v>77</v>
      </c>
      <c r="AD34" s="39"/>
    </row>
    <row r="35" spans="1:30" ht="12.75" customHeight="1">
      <c r="A35" s="143"/>
      <c r="B35" s="157"/>
      <c r="C35" s="158"/>
      <c r="D35" s="85"/>
      <c r="E35" s="86"/>
      <c r="F35" s="86"/>
      <c r="G35" s="86"/>
      <c r="H35" s="86"/>
      <c r="I35" s="86"/>
      <c r="J35" s="86"/>
      <c r="K35" s="87"/>
      <c r="L35" s="150"/>
      <c r="M35" s="169"/>
      <c r="N35" s="168"/>
      <c r="O35" s="47" t="s">
        <v>32</v>
      </c>
      <c r="P35" s="77"/>
      <c r="Q35" s="78"/>
      <c r="R35" s="16" t="s">
        <v>34</v>
      </c>
      <c r="S35" s="329"/>
      <c r="T35" s="330"/>
      <c r="U35" s="331"/>
      <c r="V35" s="336"/>
      <c r="W35" s="330"/>
      <c r="X35" s="331"/>
      <c r="Y35" s="40"/>
      <c r="Z35" s="14"/>
      <c r="AA35" s="38"/>
      <c r="AB35" s="13"/>
      <c r="AC35" s="14"/>
      <c r="AD35" s="39"/>
    </row>
    <row r="36" spans="1:30" ht="12.75" customHeight="1">
      <c r="A36" s="143"/>
      <c r="B36" s="157"/>
      <c r="C36" s="158"/>
      <c r="D36" s="85"/>
      <c r="E36" s="86"/>
      <c r="F36" s="86"/>
      <c r="G36" s="86"/>
      <c r="H36" s="86"/>
      <c r="I36" s="86"/>
      <c r="J36" s="86"/>
      <c r="K36" s="87"/>
      <c r="L36" s="150"/>
      <c r="M36" s="79"/>
      <c r="N36" s="81" t="s">
        <v>33</v>
      </c>
      <c r="O36" s="47" t="s">
        <v>31</v>
      </c>
      <c r="P36" s="77"/>
      <c r="Q36" s="78"/>
      <c r="R36" s="16" t="s">
        <v>34</v>
      </c>
      <c r="S36" s="329"/>
      <c r="T36" s="330"/>
      <c r="U36" s="331"/>
      <c r="V36" s="336"/>
      <c r="W36" s="330"/>
      <c r="X36" s="331"/>
      <c r="Y36" s="40"/>
      <c r="Z36" s="14"/>
      <c r="AA36" s="38"/>
      <c r="AB36" s="13"/>
      <c r="AC36" s="14"/>
      <c r="AD36" s="39"/>
    </row>
    <row r="37" spans="1:30" ht="12.75" customHeight="1">
      <c r="A37" s="144"/>
      <c r="B37" s="159"/>
      <c r="C37" s="160"/>
      <c r="D37" s="164"/>
      <c r="E37" s="165"/>
      <c r="F37" s="165"/>
      <c r="G37" s="165"/>
      <c r="H37" s="165"/>
      <c r="I37" s="165"/>
      <c r="J37" s="165"/>
      <c r="K37" s="166"/>
      <c r="L37" s="151"/>
      <c r="M37" s="80"/>
      <c r="N37" s="82"/>
      <c r="O37" s="48" t="s">
        <v>32</v>
      </c>
      <c r="P37" s="83"/>
      <c r="Q37" s="84"/>
      <c r="R37" s="30" t="s">
        <v>34</v>
      </c>
      <c r="S37" s="332"/>
      <c r="T37" s="333"/>
      <c r="U37" s="334"/>
      <c r="V37" s="337"/>
      <c r="W37" s="333"/>
      <c r="X37" s="334"/>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35</v>
      </c>
      <c r="C39" s="9">
        <v>1</v>
      </c>
      <c r="D39" s="20" t="s">
        <v>151</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149</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150</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S7:S9"/>
    <mergeCell ref="D7:R7"/>
    <mergeCell ref="A2:N2"/>
    <mergeCell ref="S2:S5"/>
    <mergeCell ref="A4:F4"/>
    <mergeCell ref="G4:M4"/>
    <mergeCell ref="D8:R8"/>
    <mergeCell ref="N4:R4"/>
    <mergeCell ref="A5:C5"/>
    <mergeCell ref="N5:R5"/>
    <mergeCell ref="S6:U6"/>
    <mergeCell ref="D11:R11"/>
    <mergeCell ref="V6:AD6"/>
    <mergeCell ref="G5:M5"/>
    <mergeCell ref="A9:C9"/>
    <mergeCell ref="D9:I9"/>
    <mergeCell ref="K9:R9"/>
    <mergeCell ref="V9:W9"/>
    <mergeCell ref="V8:W8"/>
    <mergeCell ref="AA7:AD9"/>
    <mergeCell ref="A7:C7"/>
    <mergeCell ref="S13:S15"/>
    <mergeCell ref="U13:X13"/>
    <mergeCell ref="Y13:Z13"/>
    <mergeCell ref="T15:X15"/>
    <mergeCell ref="A8:C8"/>
    <mergeCell ref="A12:C12"/>
    <mergeCell ref="D12:M12"/>
    <mergeCell ref="O12:R12"/>
    <mergeCell ref="S10:S12"/>
    <mergeCell ref="A11:C11"/>
    <mergeCell ref="B15:F16"/>
    <mergeCell ref="G15:M16"/>
    <mergeCell ref="N15:R16"/>
    <mergeCell ref="A13:C13"/>
    <mergeCell ref="D13:M13"/>
    <mergeCell ref="O13:R13"/>
    <mergeCell ref="AC17:AD17"/>
    <mergeCell ref="AA18:AB18"/>
    <mergeCell ref="AC18:AD18"/>
    <mergeCell ref="AA13:AB13"/>
    <mergeCell ref="AC13:AD13"/>
    <mergeCell ref="A14:A16"/>
    <mergeCell ref="B14:F14"/>
    <mergeCell ref="G14:M14"/>
    <mergeCell ref="N14:R14"/>
    <mergeCell ref="T14:X14"/>
    <mergeCell ref="A17:A26"/>
    <mergeCell ref="B17:C18"/>
    <mergeCell ref="L17:L26"/>
    <mergeCell ref="M17:N17"/>
    <mergeCell ref="O17:R17"/>
    <mergeCell ref="V17:Y17"/>
    <mergeCell ref="D18:G18"/>
    <mergeCell ref="M18:N18"/>
    <mergeCell ref="O18:Q18"/>
    <mergeCell ref="T18:Y22"/>
    <mergeCell ref="B19:C20"/>
    <mergeCell ref="J19:J20"/>
    <mergeCell ref="K19:K20"/>
    <mergeCell ref="M19:M24"/>
    <mergeCell ref="N19:N20"/>
    <mergeCell ref="O19:O20"/>
    <mergeCell ref="B21:C22"/>
    <mergeCell ref="J21:J22"/>
    <mergeCell ref="K21:K22"/>
    <mergeCell ref="N21:N22"/>
    <mergeCell ref="P19:P20"/>
    <mergeCell ref="Q19:Q20"/>
    <mergeCell ref="R19:R20"/>
    <mergeCell ref="AA19:AB19"/>
    <mergeCell ref="AC19:AD19"/>
    <mergeCell ref="D20:G20"/>
    <mergeCell ref="AA20:AB20"/>
    <mergeCell ref="AC20:AD20"/>
    <mergeCell ref="S16:S22"/>
    <mergeCell ref="T16:U16"/>
    <mergeCell ref="O21:O22"/>
    <mergeCell ref="P21:P22"/>
    <mergeCell ref="Q21:Q22"/>
    <mergeCell ref="R21:R22"/>
    <mergeCell ref="AB21:AD21"/>
    <mergeCell ref="D22:G22"/>
    <mergeCell ref="AB22:AD22"/>
    <mergeCell ref="Z16:Z22"/>
    <mergeCell ref="AA16:AB16"/>
    <mergeCell ref="AC16:AD16"/>
    <mergeCell ref="B23:C24"/>
    <mergeCell ref="J23:J24"/>
    <mergeCell ref="K23:K24"/>
    <mergeCell ref="N23:N24"/>
    <mergeCell ref="O23:O24"/>
    <mergeCell ref="P23:P24"/>
    <mergeCell ref="D24:G24"/>
    <mergeCell ref="R23:R24"/>
    <mergeCell ref="S23:S24"/>
    <mergeCell ref="T23:U23"/>
    <mergeCell ref="V23:AB23"/>
    <mergeCell ref="AC23:AD23"/>
    <mergeCell ref="T24:U24"/>
    <mergeCell ref="V24:AB24"/>
    <mergeCell ref="AC24:AD24"/>
    <mergeCell ref="B25:C26"/>
    <mergeCell ref="J25:J26"/>
    <mergeCell ref="K25:K26"/>
    <mergeCell ref="M25:N26"/>
    <mergeCell ref="O25:O26"/>
    <mergeCell ref="P25:P26"/>
    <mergeCell ref="D26:G26"/>
    <mergeCell ref="A27:A37"/>
    <mergeCell ref="B27:C28"/>
    <mergeCell ref="D27:I28"/>
    <mergeCell ref="J27:K28"/>
    <mergeCell ref="L27:L37"/>
    <mergeCell ref="M27:N28"/>
    <mergeCell ref="B33:C37"/>
    <mergeCell ref="D33:K37"/>
    <mergeCell ref="M34:N35"/>
    <mergeCell ref="B29:C30"/>
    <mergeCell ref="D29:I30"/>
    <mergeCell ref="J29:K30"/>
    <mergeCell ref="M29:O30"/>
    <mergeCell ref="P29:Q30"/>
    <mergeCell ref="R29:R30"/>
    <mergeCell ref="B31:C32"/>
    <mergeCell ref="D31:I32"/>
    <mergeCell ref="J31:K32"/>
    <mergeCell ref="M31:M33"/>
    <mergeCell ref="N31:O31"/>
    <mergeCell ref="P31:Q31"/>
    <mergeCell ref="N32:O33"/>
    <mergeCell ref="P32:Q33"/>
    <mergeCell ref="P35:Q35"/>
    <mergeCell ref="M36:M37"/>
    <mergeCell ref="N36:N37"/>
    <mergeCell ref="P36:Q36"/>
    <mergeCell ref="P37:Q37"/>
    <mergeCell ref="P34:Q34"/>
    <mergeCell ref="AB30:AD30"/>
    <mergeCell ref="S27:U37"/>
    <mergeCell ref="V27:X37"/>
    <mergeCell ref="R32:R33"/>
    <mergeCell ref="Z11:AA11"/>
    <mergeCell ref="AB11:AD11"/>
    <mergeCell ref="V12:W12"/>
    <mergeCell ref="X12:Y12"/>
    <mergeCell ref="Z12:AA12"/>
    <mergeCell ref="V25:X26"/>
    <mergeCell ref="T7:U7"/>
    <mergeCell ref="T8:U8"/>
    <mergeCell ref="T9:U9"/>
    <mergeCell ref="Y7:Z9"/>
    <mergeCell ref="V7:X7"/>
    <mergeCell ref="AB29:AD29"/>
    <mergeCell ref="Y25:AA26"/>
    <mergeCell ref="AB25:AD26"/>
    <mergeCell ref="V16:X16"/>
    <mergeCell ref="AA17:AB17"/>
    <mergeCell ref="V10:Y10"/>
    <mergeCell ref="Z10:AD10"/>
    <mergeCell ref="V11:W11"/>
    <mergeCell ref="X11:Y11"/>
    <mergeCell ref="O27:R28"/>
    <mergeCell ref="Q25:Q26"/>
    <mergeCell ref="R25:R26"/>
    <mergeCell ref="S25:U26"/>
    <mergeCell ref="AB12:AD12"/>
    <mergeCell ref="Q23:Q24"/>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千葉県</cp:lastModifiedBy>
  <cp:lastPrinted>2012-01-30T04:07:26Z</cp:lastPrinted>
  <dcterms:created xsi:type="dcterms:W3CDTF">2003-07-15T04:27:25Z</dcterms:created>
  <dcterms:modified xsi:type="dcterms:W3CDTF">2012-02-23T04:17:22Z</dcterms:modified>
  <cp:category/>
  <cp:version/>
  <cp:contentType/>
  <cp:contentStatus/>
</cp:coreProperties>
</file>