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takeyama2772\Desktop\"/>
    </mc:Choice>
  </mc:AlternateContent>
  <bookViews>
    <workbookView xWindow="0" yWindow="0" windowWidth="20490" windowHeight="6780"/>
  </bookViews>
  <sheets>
    <sheet name="H3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E7" i="2" l="1"/>
  <c r="N5" i="2"/>
  <c r="J7" i="2"/>
  <c r="G7" i="2"/>
  <c r="F7" i="2"/>
  <c r="C7" i="2"/>
  <c r="H7" i="2"/>
  <c r="D7" i="2"/>
  <c r="N6" i="2"/>
  <c r="M7" i="2"/>
  <c r="L7" i="2"/>
  <c r="K7" i="2"/>
  <c r="I7" i="2"/>
  <c r="B7" i="2" l="1"/>
  <c r="N7" i="2"/>
  <c r="N4" i="2"/>
</calcChain>
</file>

<file path=xl/sharedStrings.xml><?xml version="1.0" encoding="utf-8"?>
<sst xmlns="http://schemas.openxmlformats.org/spreadsheetml/2006/main" count="34" uniqueCount="22">
  <si>
    <t>灯油使用量</t>
    <rPh sb="0" eb="2">
      <t>トウユ</t>
    </rPh>
    <rPh sb="2" eb="5">
      <t>シヨウリョウ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</si>
  <si>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</si>
  <si>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</si>
  <si>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</si>
  <si>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</si>
  <si>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</si>
  <si>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</si>
  <si>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</si>
  <si>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</si>
  <si>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</si>
  <si>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</si>
  <si>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</si>
  <si>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</si>
  <si>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total</t>
    <phoneticPr fontId="2"/>
  </si>
  <si>
    <t>total</t>
    <phoneticPr fontId="2"/>
  </si>
  <si>
    <t>(kwh)</t>
    <phoneticPr fontId="2"/>
  </si>
  <si>
    <t>(ℓ)</t>
    <phoneticPr fontId="2"/>
  </si>
  <si>
    <t>クリーンセンター電気使用量及び灯油使用量（H31年度)</t>
    <rPh sb="8" eb="10">
      <t>デンキ</t>
    </rPh>
    <rPh sb="10" eb="13">
      <t>シヨウリョウ</t>
    </rPh>
    <rPh sb="13" eb="14">
      <t>オヨ</t>
    </rPh>
    <rPh sb="15" eb="17">
      <t>トウユ</t>
    </rPh>
    <rPh sb="17" eb="20">
      <t>シヨウリョウ</t>
    </rPh>
    <rPh sb="24" eb="26">
      <t>ネンド</t>
    </rPh>
    <phoneticPr fontId="2"/>
  </si>
  <si>
    <t>電気使用量
(＝①＋②－③)</t>
    <rPh sb="0" eb="2">
      <t>デンキ</t>
    </rPh>
    <rPh sb="2" eb="5">
      <t>シヨウリョウ</t>
    </rPh>
    <phoneticPr fontId="2"/>
  </si>
  <si>
    <t>買電量 ①</t>
    <rPh sb="0" eb="2">
      <t>カイデン</t>
    </rPh>
    <rPh sb="2" eb="3">
      <t>リョウ</t>
    </rPh>
    <phoneticPr fontId="2"/>
  </si>
  <si>
    <t>発電量 ②</t>
    <rPh sb="0" eb="2">
      <t>ハツデン</t>
    </rPh>
    <rPh sb="2" eb="3">
      <t>リョウ</t>
    </rPh>
    <phoneticPr fontId="2"/>
  </si>
  <si>
    <t>売電量 ③</t>
    <rPh sb="0" eb="2">
      <t>バイデン</t>
    </rPh>
    <rPh sb="2" eb="3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</si>
</sst>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Fill="1" applyBorder="1" applyAlignment="1">
      <alignment vertical="center" shrinkToFit="1"/>
    </xf>
    <xf numFmtId="38" fontId="4" fillId="0" borderId="1" xfId="1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activeCell="B8" sqref="B8"/>
    </sheetView>
  </sheetViews>
  <sheetFormatPr defaultRowHeight="18.75" x14ac:dyDescent="0.4"/>
  <cols>
    <col min="1" max="1" width="14.125" customWidth="1"/>
    <col min="2" max="14" width="11.625" customWidth="1"/>
  </cols>
  <sheetData>
    <row r="1" spans="1:14" x14ac:dyDescent="0.4">
      <c r="A1" s="9" t="s">
        <v>17</v>
      </c>
      <c r="B1" s="9"/>
      <c r="C1" s="9"/>
      <c r="D1" s="9"/>
      <c r="E1" s="9"/>
      <c r="F1" s="1"/>
      <c r="G1" s="1"/>
      <c r="H1" s="1"/>
      <c r="I1" s="1"/>
      <c r="J1" s="1"/>
      <c r="K1" s="1"/>
      <c r="L1" s="1"/>
      <c r="M1" s="1"/>
      <c r="N1" s="1"/>
    </row>
    <row r="2" spans="1:14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15</v>
      </c>
    </row>
    <row r="3" spans="1:14" x14ac:dyDescent="0.4">
      <c r="A3" s="2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x14ac:dyDescent="0.4">
      <c r="A4" s="2" t="s">
        <v>19</v>
      </c>
      <c r="B4" s="3">
        <v>266532</v>
      </c>
      <c r="C4" s="3">
        <v>288186</v>
      </c>
      <c r="D4" s="3">
        <v>283620</v>
      </c>
      <c r="E4" s="3">
        <v>391626</v>
      </c>
      <c r="F4" s="3">
        <v>413946</v>
      </c>
      <c r="G4" s="3">
        <v>424692</v>
      </c>
      <c r="H4" s="3">
        <v>578496</v>
      </c>
      <c r="I4" s="3">
        <v>556734</v>
      </c>
      <c r="J4" s="3">
        <v>455622</v>
      </c>
      <c r="K4" s="3">
        <v>419340</v>
      </c>
      <c r="L4" s="3">
        <v>431106</v>
      </c>
      <c r="M4" s="3">
        <v>30114</v>
      </c>
      <c r="N4" s="4">
        <f>SUM(B4:M4)</f>
        <v>4540014</v>
      </c>
    </row>
    <row r="5" spans="1:14" x14ac:dyDescent="0.4">
      <c r="A5" s="2" t="s">
        <v>20</v>
      </c>
      <c r="B5" s="3">
        <v>1221333</v>
      </c>
      <c r="C5" s="3">
        <v>1281482</v>
      </c>
      <c r="D5" s="3">
        <v>1348099</v>
      </c>
      <c r="E5" s="3">
        <v>1156903</v>
      </c>
      <c r="F5" s="3">
        <v>1169936</v>
      </c>
      <c r="G5" s="3">
        <v>1109790</v>
      </c>
      <c r="H5" s="3">
        <v>934193</v>
      </c>
      <c r="I5" s="3">
        <v>855307</v>
      </c>
      <c r="J5" s="3">
        <v>1069097</v>
      </c>
      <c r="K5" s="3">
        <v>974265</v>
      </c>
      <c r="L5" s="3">
        <v>622684</v>
      </c>
      <c r="M5" s="3">
        <v>2098950</v>
      </c>
      <c r="N5" s="4">
        <f t="shared" ref="N5:N7" si="0">SUM(B5:M5)</f>
        <v>13842039</v>
      </c>
    </row>
    <row r="6" spans="1:14" x14ac:dyDescent="0.4">
      <c r="A6" s="2" t="s">
        <v>21</v>
      </c>
      <c r="B6" s="3">
        <v>36294</v>
      </c>
      <c r="C6" s="3">
        <v>14760</v>
      </c>
      <c r="D6" s="3">
        <v>51276</v>
      </c>
      <c r="E6" s="3">
        <v>6030</v>
      </c>
      <c r="F6" s="3">
        <v>1374</v>
      </c>
      <c r="G6" s="3">
        <v>3570</v>
      </c>
      <c r="H6" s="3">
        <v>4986</v>
      </c>
      <c r="I6" s="3">
        <v>1152</v>
      </c>
      <c r="J6" s="3">
        <v>11664</v>
      </c>
      <c r="K6" s="5">
        <v>17220</v>
      </c>
      <c r="L6" s="5">
        <v>39468</v>
      </c>
      <c r="M6" s="5">
        <v>276450</v>
      </c>
      <c r="N6" s="4">
        <f t="shared" si="0"/>
        <v>464244</v>
      </c>
    </row>
    <row r="7" spans="1:14" ht="27" x14ac:dyDescent="0.4">
      <c r="A7" s="8" t="s">
        <v>18</v>
      </c>
      <c r="B7" s="4">
        <f>B4+B5-B6</f>
        <v>1451571</v>
      </c>
      <c r="C7" s="4">
        <f t="shared" ref="C7:M7" si="1">C4+C5-C6</f>
        <v>1554908</v>
      </c>
      <c r="D7" s="4">
        <f t="shared" si="1"/>
        <v>1580443</v>
      </c>
      <c r="E7" s="4">
        <f t="shared" si="1"/>
        <v>1542499</v>
      </c>
      <c r="F7" s="4">
        <f t="shared" si="1"/>
        <v>1582508</v>
      </c>
      <c r="G7" s="4">
        <f t="shared" si="1"/>
        <v>1530912</v>
      </c>
      <c r="H7" s="4">
        <f t="shared" si="1"/>
        <v>1507703</v>
      </c>
      <c r="I7" s="4">
        <f t="shared" si="1"/>
        <v>1410889</v>
      </c>
      <c r="J7" s="4">
        <f t="shared" si="1"/>
        <v>1513055</v>
      </c>
      <c r="K7" s="4">
        <f t="shared" si="1"/>
        <v>1376385</v>
      </c>
      <c r="L7" s="4">
        <f t="shared" si="1"/>
        <v>1014322</v>
      </c>
      <c r="M7" s="4">
        <f t="shared" si="1"/>
        <v>1852614</v>
      </c>
      <c r="N7" s="4">
        <f t="shared" si="0"/>
        <v>17917809</v>
      </c>
    </row>
    <row r="8" spans="1:14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16</v>
      </c>
    </row>
    <row r="9" spans="1:14" x14ac:dyDescent="0.4">
      <c r="A9" s="2"/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14</v>
      </c>
    </row>
    <row r="10" spans="1:14" x14ac:dyDescent="0.4">
      <c r="A10" s="2" t="s">
        <v>0</v>
      </c>
      <c r="B10" s="6">
        <v>56000</v>
      </c>
      <c r="C10" s="6">
        <v>46000</v>
      </c>
      <c r="D10" s="6">
        <v>64000</v>
      </c>
      <c r="E10" s="6">
        <v>48000</v>
      </c>
      <c r="F10" s="6">
        <v>34000</v>
      </c>
      <c r="G10" s="6">
        <v>64000</v>
      </c>
      <c r="H10" s="6">
        <v>86000</v>
      </c>
      <c r="I10" s="6">
        <v>44000</v>
      </c>
      <c r="J10" s="6">
        <v>66000</v>
      </c>
      <c r="K10" s="6">
        <v>50000</v>
      </c>
      <c r="L10" s="6">
        <v>30000</v>
      </c>
      <c r="M10" s="6">
        <v>42000</v>
      </c>
      <c r="N10" s="7">
        <f>SUM(B10:M10)</f>
        <v>630000</v>
      </c>
    </row>
  </sheetData>
  <mergeCells count="1">
    <mergeCell ref="A1:E1"/>
  </mergeCells>
  <phoneticPr fontId="2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2020-09-14T04:04:03Z</cp:lastPrinted>
  <dcterms:created xsi:type="dcterms:W3CDTF">2020-09-10T00:56:43Z</dcterms:created>
  <dcterms:modified xsi:type="dcterms:W3CDTF">2020-09-14T04:04:06Z</dcterms:modified>
</cp:coreProperties>
</file>