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農業委員投票結果" sheetId="1" r:id="rId1"/>
  </sheets>
  <definedNames>
    <definedName name="_xlnm.Print_Area" localSheetId="0">'農業委員投票結果'!$A$1:$G$14</definedName>
  </definedNames>
  <calcPr fullCalcOnLoad="1"/>
</workbook>
</file>

<file path=xl/sharedStrings.xml><?xml version="1.0" encoding="utf-8"?>
<sst xmlns="http://schemas.openxmlformats.org/spreadsheetml/2006/main" count="23" uniqueCount="14">
  <si>
    <t>平成26年7月13日執行　流山市農業委員会委員一般選挙</t>
  </si>
  <si>
    <t>当日有権者数及び投票結果報告書</t>
  </si>
  <si>
    <t>平成26年7月13日　20:00現在</t>
  </si>
  <si>
    <t>当日有権者数</t>
  </si>
  <si>
    <t>投票者数 A+B</t>
  </si>
  <si>
    <t>男</t>
  </si>
  <si>
    <t>女</t>
  </si>
  <si>
    <t>計</t>
  </si>
  <si>
    <t>(合計)</t>
  </si>
  <si>
    <t>投票者数の内訳　　</t>
  </si>
  <si>
    <t>当　日 A</t>
  </si>
  <si>
    <t>期日前 B</t>
  </si>
  <si>
    <t>棄権者数</t>
  </si>
  <si>
    <t>投票率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</si>
</sst>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0.0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3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u val="single"/>
      <sz val="11"/>
      <name val="ＭＳ Ｐゴシック"/>
      <family val="3"/>
    </font>
    <font>
      <i/>
      <u val="single"/>
      <sz val="11"/>
      <name val="ＭＳ Ｐゴシック"/>
      <family val="3"/>
    </font>
    <font>
      <sz val="10"/>
      <name val="ＭＳ Ｐゴシック"/>
      <family val="3"/>
    </font>
    <font>
      <i/>
      <sz val="8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48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3" fillId="0" borderId="0" xfId="61" applyFont="1" applyProtection="1">
      <alignment/>
      <protection/>
    </xf>
    <xf numFmtId="0" fontId="2" fillId="0" borderId="0" xfId="61" applyProtection="1">
      <alignment/>
      <protection/>
    </xf>
    <xf numFmtId="0" fontId="5" fillId="0" borderId="0" xfId="61" applyFont="1" applyAlignment="1" applyProtection="1">
      <alignment horizontal="right"/>
      <protection/>
    </xf>
    <xf numFmtId="0" fontId="8" fillId="0" borderId="0" xfId="61" applyFont="1" applyAlignment="1" applyProtection="1">
      <alignment horizontal="center"/>
      <protection/>
    </xf>
    <xf numFmtId="0" fontId="2" fillId="0" borderId="0" xfId="61" applyAlignment="1" applyProtection="1">
      <alignment horizontal="center"/>
      <protection/>
    </xf>
    <xf numFmtId="0" fontId="9" fillId="0" borderId="0" xfId="61" applyFont="1" applyAlignment="1" applyProtection="1">
      <alignment horizontal="right"/>
      <protection/>
    </xf>
    <xf numFmtId="0" fontId="2" fillId="0" borderId="0" xfId="61" applyBorder="1" applyAlignment="1" applyProtection="1">
      <alignment horizontal="distributed"/>
      <protection/>
    </xf>
    <xf numFmtId="0" fontId="10" fillId="0" borderId="0" xfId="61" applyFont="1" applyBorder="1" applyAlignment="1" applyProtection="1">
      <alignment horizontal="distributed"/>
      <protection/>
    </xf>
    <xf numFmtId="0" fontId="2" fillId="0" borderId="10" xfId="61" applyBorder="1" applyAlignment="1" applyProtection="1">
      <alignment horizontal="center" vertical="center"/>
      <protection/>
    </xf>
    <xf numFmtId="0" fontId="11" fillId="0" borderId="0" xfId="61" applyFont="1" applyBorder="1" applyAlignment="1" applyProtection="1">
      <alignment horizontal="center"/>
      <protection/>
    </xf>
    <xf numFmtId="0" fontId="12" fillId="0" borderId="0" xfId="61" applyFont="1" applyBorder="1" applyAlignment="1" applyProtection="1">
      <alignment horizontal="center"/>
      <protection/>
    </xf>
    <xf numFmtId="176" fontId="49" fillId="0" borderId="11" xfId="0" applyNumberFormat="1" applyFont="1" applyBorder="1" applyAlignment="1">
      <alignment vertical="center"/>
    </xf>
    <xf numFmtId="176" fontId="7" fillId="0" borderId="11" xfId="50" applyNumberFormat="1" applyFont="1" applyBorder="1" applyAlignment="1" applyProtection="1">
      <alignment vertical="center"/>
      <protection/>
    </xf>
    <xf numFmtId="176" fontId="7" fillId="0" borderId="11" xfId="50" applyNumberFormat="1" applyFont="1" applyBorder="1" applyAlignment="1" applyProtection="1">
      <alignment vertical="center"/>
      <protection locked="0"/>
    </xf>
    <xf numFmtId="0" fontId="2" fillId="0" borderId="0" xfId="61" applyBorder="1" applyProtection="1">
      <alignment/>
      <protection/>
    </xf>
    <xf numFmtId="0" fontId="2" fillId="0" borderId="0" xfId="61" applyBorder="1" applyAlignment="1" applyProtection="1">
      <alignment/>
      <protection/>
    </xf>
    <xf numFmtId="0" fontId="2" fillId="0" borderId="12" xfId="61" applyBorder="1" applyProtection="1">
      <alignment/>
      <protection/>
    </xf>
    <xf numFmtId="0" fontId="2" fillId="0" borderId="0" xfId="61" applyBorder="1" applyAlignment="1" applyProtection="1">
      <alignment horizontal="left" vertical="center"/>
      <protection/>
    </xf>
    <xf numFmtId="0" fontId="13" fillId="0" borderId="11" xfId="61" applyFont="1" applyBorder="1" applyAlignment="1" applyProtection="1">
      <alignment horizontal="center" vertical="center"/>
      <protection/>
    </xf>
    <xf numFmtId="177" fontId="9" fillId="0" borderId="11" xfId="61" applyNumberFormat="1" applyFont="1" applyBorder="1" applyAlignment="1" applyProtection="1">
      <alignment vertical="center"/>
      <protection/>
    </xf>
    <xf numFmtId="0" fontId="2" fillId="0" borderId="11" xfId="61" applyBorder="1" applyAlignment="1" applyProtection="1">
      <alignment horizontal="center" vertical="center"/>
      <protection/>
    </xf>
    <xf numFmtId="178" fontId="7" fillId="0" borderId="13" xfId="50" applyNumberFormat="1" applyFont="1" applyBorder="1" applyAlignment="1" applyProtection="1">
      <alignment vertical="center"/>
      <protection/>
    </xf>
    <xf numFmtId="179" fontId="7" fillId="0" borderId="13" xfId="61" applyNumberFormat="1" applyFont="1" applyBorder="1" applyAlignment="1" applyProtection="1">
      <alignment vertical="center"/>
      <protection/>
    </xf>
    <xf numFmtId="0" fontId="5" fillId="0" borderId="14" xfId="61" applyFont="1" applyBorder="1" applyAlignment="1" applyProtection="1">
      <alignment vertical="top"/>
      <protection/>
    </xf>
    <xf numFmtId="0" fontId="14" fillId="0" borderId="0" xfId="61" applyFont="1" applyAlignment="1" applyProtection="1">
      <alignment vertical="top"/>
      <protection/>
    </xf>
    <xf numFmtId="0" fontId="5" fillId="0" borderId="0" xfId="61" applyFont="1" applyAlignment="1" applyProtection="1">
      <alignment vertical="top" wrapText="1"/>
      <protection/>
    </xf>
    <xf numFmtId="0" fontId="15" fillId="0" borderId="0" xfId="61" applyFont="1" applyProtection="1">
      <alignment/>
      <protection/>
    </xf>
    <xf numFmtId="0" fontId="10" fillId="0" borderId="0" xfId="61" applyFont="1" applyProtection="1">
      <alignment/>
      <protection/>
    </xf>
    <xf numFmtId="0" fontId="13" fillId="0" borderId="0" xfId="61" applyFont="1" applyAlignment="1" applyProtection="1">
      <alignment horizontal="right"/>
      <protection/>
    </xf>
    <xf numFmtId="0" fontId="13" fillId="0" borderId="0" xfId="61" applyFont="1" applyProtection="1">
      <alignment/>
      <protection/>
    </xf>
    <xf numFmtId="176" fontId="7" fillId="0" borderId="11" xfId="50" applyNumberFormat="1" applyFont="1" applyBorder="1" applyAlignment="1" applyProtection="1">
      <alignment vertical="center"/>
      <protection/>
    </xf>
    <xf numFmtId="0" fontId="2" fillId="0" borderId="0" xfId="61" applyBorder="1" applyAlignment="1" applyProtection="1">
      <alignment horizontal="center" vertical="center"/>
      <protection/>
    </xf>
    <xf numFmtId="0" fontId="2" fillId="0" borderId="15" xfId="61" applyBorder="1" applyAlignment="1" applyProtection="1">
      <alignment horizontal="center" vertical="center"/>
      <protection/>
    </xf>
    <xf numFmtId="0" fontId="2" fillId="0" borderId="16" xfId="61" applyBorder="1" applyAlignment="1" applyProtection="1">
      <alignment horizontal="center" vertical="center"/>
      <protection/>
    </xf>
    <xf numFmtId="0" fontId="2" fillId="0" borderId="17" xfId="61" applyBorder="1" applyAlignment="1" applyProtection="1">
      <alignment horizontal="center" vertical="center"/>
      <protection/>
    </xf>
    <xf numFmtId="0" fontId="2" fillId="0" borderId="18" xfId="61" applyBorder="1" applyAlignment="1" applyProtection="1">
      <alignment horizontal="center" vertical="center"/>
      <protection/>
    </xf>
    <xf numFmtId="0" fontId="2" fillId="0" borderId="19" xfId="61" applyBorder="1" applyAlignment="1" applyProtection="1">
      <alignment horizontal="center" vertical="center"/>
      <protection/>
    </xf>
    <xf numFmtId="0" fontId="2" fillId="0" borderId="20" xfId="61" applyBorder="1" applyAlignment="1" applyProtection="1">
      <alignment horizontal="center" vertical="center"/>
      <protection/>
    </xf>
    <xf numFmtId="0" fontId="2" fillId="0" borderId="21" xfId="61" applyBorder="1" applyAlignment="1" applyProtection="1">
      <alignment horizontal="center" vertical="center"/>
      <protection/>
    </xf>
    <xf numFmtId="0" fontId="2" fillId="0" borderId="21" xfId="61" applyBorder="1" applyAlignment="1" applyProtection="1">
      <alignment/>
      <protection/>
    </xf>
    <xf numFmtId="178" fontId="7" fillId="0" borderId="19" xfId="50" applyNumberFormat="1" applyFont="1" applyBorder="1" applyAlignment="1" applyProtection="1">
      <alignment vertical="center"/>
      <protection/>
    </xf>
    <xf numFmtId="178" fontId="7" fillId="0" borderId="21" xfId="50" applyNumberFormat="1" applyFont="1" applyBorder="1" applyAlignment="1" applyProtection="1">
      <alignment vertical="center"/>
      <protection/>
    </xf>
    <xf numFmtId="0" fontId="6" fillId="0" borderId="0" xfId="61" applyFont="1" applyAlignment="1" applyProtection="1">
      <alignment horizontal="center" vertical="center"/>
      <protection/>
    </xf>
    <xf numFmtId="0" fontId="7" fillId="0" borderId="0" xfId="61" applyFont="1" applyAlignment="1" applyProtection="1">
      <alignment horizontal="center" vertical="center"/>
      <protection/>
    </xf>
    <xf numFmtId="0" fontId="2" fillId="0" borderId="18" xfId="6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7</xdr:row>
      <xdr:rowOff>371475</xdr:rowOff>
    </xdr:from>
    <xdr:to>
      <xdr:col>2</xdr:col>
      <xdr:colOff>419100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705100" y="2552700"/>
          <a:ext cx="57150" cy="581025"/>
        </a:xfrm>
        <a:prstGeom prst="leftBrace">
          <a:avLst>
            <a:gd name="adj" fmla="val -39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219075</xdr:colOff>
      <xdr:row>7</xdr:row>
      <xdr:rowOff>57150</xdr:rowOff>
    </xdr:from>
    <xdr:to>
      <xdr:col>5</xdr:col>
      <xdr:colOff>628650</xdr:colOff>
      <xdr:row>7</xdr:row>
      <xdr:rowOff>323850</xdr:rowOff>
    </xdr:to>
    <xdr:sp>
      <xdr:nvSpPr>
        <xdr:cNvPr id="2" name="AutoShape 2"/>
        <xdr:cNvSpPr>
          <a:spLocks/>
        </xdr:cNvSpPr>
      </xdr:nvSpPr>
      <xdr:spPr>
        <a:xfrm>
          <a:off x="4943475" y="2238375"/>
          <a:ext cx="419100" cy="2667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Zeros="0" tabSelected="1" zoomScale="120" zoomScaleNormal="120" zoomScaleSheetLayoutView="100" zoomScalePageLayoutView="0" workbookViewId="0" topLeftCell="A1">
      <selection activeCell="E25" sqref="E25"/>
    </sheetView>
  </sheetViews>
  <sheetFormatPr defaultColWidth="9.140625" defaultRowHeight="15"/>
  <cols>
    <col min="1" max="2" width="17.57421875" style="2" customWidth="1"/>
    <col min="3" max="3" width="7.57421875" style="2" customWidth="1"/>
    <col min="4" max="4" width="10.57421875" style="2" customWidth="1"/>
    <col min="5" max="5" width="17.57421875" style="2" customWidth="1"/>
    <col min="6" max="6" width="17.8515625" style="2" customWidth="1"/>
    <col min="7" max="7" width="17.57421875" style="2" customWidth="1"/>
    <col min="8" max="9" width="13.8515625" style="2" customWidth="1"/>
    <col min="10" max="16384" width="9.00390625" style="2" customWidth="1"/>
  </cols>
  <sheetData>
    <row r="1" spans="1:7" ht="12.75" customHeight="1">
      <c r="A1" s="1"/>
      <c r="G1" s="3"/>
    </row>
    <row r="2" spans="1:9" ht="26.25" customHeight="1">
      <c r="A2" s="43" t="s">
        <v>0</v>
      </c>
      <c r="B2" s="44"/>
      <c r="C2" s="44"/>
      <c r="D2" s="44"/>
      <c r="E2" s="44"/>
      <c r="F2" s="44"/>
      <c r="G2" s="44"/>
      <c r="H2" s="4"/>
      <c r="I2" s="5"/>
    </row>
    <row r="3" spans="1:9" ht="25.5" customHeight="1">
      <c r="A3" s="43" t="s">
        <v>1</v>
      </c>
      <c r="B3" s="44"/>
      <c r="C3" s="44"/>
      <c r="D3" s="44"/>
      <c r="E3" s="44"/>
      <c r="F3" s="44"/>
      <c r="G3" s="44"/>
      <c r="H3" s="4"/>
      <c r="I3" s="5"/>
    </row>
    <row r="4" spans="1:7" ht="17.25">
      <c r="A4" s="1"/>
      <c r="G4" s="6" t="s">
        <v>2</v>
      </c>
    </row>
    <row r="5" spans="1:9" ht="19.5" customHeight="1">
      <c r="A5" s="34" t="s">
        <v>3</v>
      </c>
      <c r="B5" s="35"/>
      <c r="C5" s="35"/>
      <c r="D5" s="36"/>
      <c r="E5" s="37" t="s">
        <v>4</v>
      </c>
      <c r="F5" s="38"/>
      <c r="G5" s="39"/>
      <c r="H5" s="7"/>
      <c r="I5" s="8"/>
    </row>
    <row r="6" spans="1:9" ht="25.5" customHeight="1">
      <c r="A6" s="9" t="s">
        <v>5</v>
      </c>
      <c r="B6" s="9" t="s">
        <v>6</v>
      </c>
      <c r="C6" s="34" t="s">
        <v>7</v>
      </c>
      <c r="D6" s="45"/>
      <c r="E6" s="9" t="s">
        <v>5</v>
      </c>
      <c r="F6" s="9" t="s">
        <v>6</v>
      </c>
      <c r="G6" s="9" t="s">
        <v>7</v>
      </c>
      <c r="H6" s="10"/>
      <c r="I6" s="11"/>
    </row>
    <row r="7" spans="1:9" ht="45" customHeight="1">
      <c r="A7" s="12">
        <v>789</v>
      </c>
      <c r="B7" s="12">
        <v>804</v>
      </c>
      <c r="C7" s="31">
        <f>A7+B7</f>
        <v>1593</v>
      </c>
      <c r="D7" s="31"/>
      <c r="E7" s="14">
        <f>SUM(E9:E10)</f>
        <v>623</v>
      </c>
      <c r="F7" s="14">
        <f>SUM(F9:F10)</f>
        <v>574</v>
      </c>
      <c r="G7" s="13">
        <f>E7+F7</f>
        <v>1197</v>
      </c>
      <c r="H7" s="15"/>
      <c r="I7" s="15"/>
    </row>
    <row r="8" spans="1:9" ht="30" customHeight="1">
      <c r="A8" s="15"/>
      <c r="B8" s="15"/>
      <c r="C8" s="16"/>
      <c r="D8" s="16"/>
      <c r="E8" s="15"/>
      <c r="F8" s="17"/>
      <c r="G8" s="18" t="s">
        <v>8</v>
      </c>
      <c r="H8" s="15"/>
      <c r="I8" s="15"/>
    </row>
    <row r="9" spans="1:9" ht="22.5" customHeight="1">
      <c r="A9" s="15"/>
      <c r="B9" s="32" t="s">
        <v>9</v>
      </c>
      <c r="C9" s="33"/>
      <c r="D9" s="19" t="s">
        <v>10</v>
      </c>
      <c r="E9" s="20">
        <v>304</v>
      </c>
      <c r="F9" s="20">
        <v>281</v>
      </c>
      <c r="G9" s="20">
        <f>E9+F9</f>
        <v>585</v>
      </c>
      <c r="H9" s="15"/>
      <c r="I9" s="15"/>
    </row>
    <row r="10" spans="1:9" ht="22.5" customHeight="1">
      <c r="A10" s="15"/>
      <c r="B10" s="32"/>
      <c r="C10" s="33"/>
      <c r="D10" s="19" t="s">
        <v>11</v>
      </c>
      <c r="E10" s="20">
        <v>319</v>
      </c>
      <c r="F10" s="20">
        <v>293</v>
      </c>
      <c r="G10" s="20">
        <f>E10+F10</f>
        <v>612</v>
      </c>
      <c r="H10" s="15"/>
      <c r="I10" s="15"/>
    </row>
    <row r="11" spans="1:9" ht="19.5" customHeight="1">
      <c r="A11" s="17"/>
      <c r="B11" s="17"/>
      <c r="C11" s="17"/>
      <c r="D11" s="17"/>
      <c r="E11" s="17"/>
      <c r="F11" s="17"/>
      <c r="G11" s="17"/>
      <c r="H11" s="15"/>
      <c r="I11" s="15"/>
    </row>
    <row r="12" spans="1:7" ht="18" customHeight="1">
      <c r="A12" s="34" t="s">
        <v>12</v>
      </c>
      <c r="B12" s="35"/>
      <c r="C12" s="35"/>
      <c r="D12" s="36"/>
      <c r="E12" s="37" t="s">
        <v>13</v>
      </c>
      <c r="F12" s="38"/>
      <c r="G12" s="39"/>
    </row>
    <row r="13" spans="1:7" ht="25.5" customHeight="1">
      <c r="A13" s="21" t="s">
        <v>5</v>
      </c>
      <c r="B13" s="21" t="s">
        <v>6</v>
      </c>
      <c r="C13" s="37" t="s">
        <v>7</v>
      </c>
      <c r="D13" s="40"/>
      <c r="E13" s="21" t="s">
        <v>5</v>
      </c>
      <c r="F13" s="21" t="s">
        <v>6</v>
      </c>
      <c r="G13" s="21" t="s">
        <v>7</v>
      </c>
    </row>
    <row r="14" spans="1:9" ht="45" customHeight="1">
      <c r="A14" s="22">
        <f>A7-E7</f>
        <v>166</v>
      </c>
      <c r="B14" s="22">
        <f>B7-F7</f>
        <v>230</v>
      </c>
      <c r="C14" s="41">
        <f>C7-G7</f>
        <v>396</v>
      </c>
      <c r="D14" s="42"/>
      <c r="E14" s="23">
        <f>E7/A7*100</f>
        <v>78.96070975918886</v>
      </c>
      <c r="F14" s="23">
        <f>F7/B7*100</f>
        <v>71.39303482587064</v>
      </c>
      <c r="G14" s="23">
        <f>G7/C7*100</f>
        <v>75.14124293785311</v>
      </c>
      <c r="H14" s="24"/>
      <c r="I14" s="25"/>
    </row>
    <row r="15" spans="1:8" ht="15" customHeight="1">
      <c r="A15" s="15"/>
      <c r="B15" s="15"/>
      <c r="C15" s="15"/>
      <c r="D15" s="15"/>
      <c r="E15" s="15"/>
      <c r="F15" s="15"/>
      <c r="G15" s="15"/>
      <c r="H15" s="26"/>
    </row>
    <row r="16" spans="1:8" ht="15" customHeight="1">
      <c r="A16" s="27"/>
      <c r="H16" s="26"/>
    </row>
    <row r="17" ht="15" customHeight="1"/>
    <row r="18" ht="19.5" customHeight="1"/>
    <row r="19" ht="19.5" customHeight="1"/>
    <row r="20" ht="19.5" customHeight="1"/>
    <row r="21" ht="19.5" customHeight="1">
      <c r="A21" s="28"/>
    </row>
    <row r="23" spans="1:2" ht="13.5">
      <c r="A23" s="29"/>
      <c r="B23" s="30"/>
    </row>
    <row r="24" spans="1:2" ht="13.5">
      <c r="A24" s="30"/>
      <c r="B24" s="30"/>
    </row>
    <row r="25" spans="1:2" ht="13.5">
      <c r="A25" s="30"/>
      <c r="B25" s="30"/>
    </row>
  </sheetData>
  <sheetProtection insertColumns="0" insertRows="0" deleteColumns="0" deleteRows="0" sort="0"/>
  <mergeCells count="11">
    <mergeCell ref="A2:G2"/>
    <mergeCell ref="A3:G3"/>
    <mergeCell ref="A5:D5"/>
    <mergeCell ref="E5:G5"/>
    <mergeCell ref="C6:D6"/>
    <mergeCell ref="C7:D7"/>
    <mergeCell ref="B9:C10"/>
    <mergeCell ref="A12:D12"/>
    <mergeCell ref="E12:G12"/>
    <mergeCell ref="C13:D13"/>
    <mergeCell ref="C14:D14"/>
  </mergeCells>
  <printOptions horizontalCentered="1"/>
  <pageMargins left="0.5905511811023623" right="0.5905511811023623" top="0.75" bottom="0.5905511811023623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 秀紀</dc:creator>
  <cp:keywords/>
  <dc:description/>
  <cp:lastModifiedBy>選挙管理委員会</cp:lastModifiedBy>
  <dcterms:created xsi:type="dcterms:W3CDTF">2016-03-22T06:31:37Z</dcterms:created>
  <dcterms:modified xsi:type="dcterms:W3CDTF">2016-03-24T00:52:52Z</dcterms:modified>
  <cp:category/>
  <cp:version/>
  <cp:contentType/>
  <cp:contentStatus/>
</cp:coreProperties>
</file>