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Srfile\流山市役所\03市民生活部\コミュニティ課\令和５年度\コミュニティ係\13．市民公益事業補助金\2．市民公益事業補助金\R5補助金\09事業報告会\03評価・意見\03委員評価\取り纏め\"/>
    </mc:Choice>
  </mc:AlternateContent>
  <xr:revisionPtr revIDLastSave="0" documentId="13_ncr:1_{1B822023-3D30-4DDC-9C1E-FF27F15F46FD}" xr6:coauthVersionLast="36" xr6:coauthVersionMax="36" xr10:uidLastSave="{00000000-0000-0000-0000-000000000000}"/>
  <bookViews>
    <workbookView xWindow="-120" yWindow="-120" windowWidth="20730" windowHeight="11160" xr2:uid="{00000000-000D-0000-FFFF-FFFF00000000}"/>
  </bookViews>
  <sheets>
    <sheet name="集計表" sheetId="11" r:id="rId1"/>
    <sheet name="委員１" sheetId="20" r:id="rId2"/>
    <sheet name="委員２" sheetId="21" r:id="rId3"/>
    <sheet name="委員３" sheetId="22" r:id="rId4"/>
    <sheet name="委員４" sheetId="23" r:id="rId5"/>
    <sheet name="委員５" sheetId="24" r:id="rId6"/>
    <sheet name="委員６" sheetId="25" r:id="rId7"/>
    <sheet name="委員７" sheetId="26" r:id="rId8"/>
    <sheet name="委員８" sheetId="27" r:id="rId9"/>
  </sheets>
  <definedNames>
    <definedName name="_xlnm.Print_Area" localSheetId="1">委員１!$A$1:$L$18</definedName>
    <definedName name="_xlnm.Print_Area" localSheetId="2">委員２!$A$1:$L$18</definedName>
    <definedName name="_xlnm.Print_Area" localSheetId="3">委員３!$A$1:$L$18</definedName>
    <definedName name="_xlnm.Print_Area" localSheetId="4">委員４!$A$1:$L$18</definedName>
    <definedName name="_xlnm.Print_Area" localSheetId="5">委員５!$A$1:$L$18</definedName>
    <definedName name="_xlnm.Print_Area" localSheetId="6">委員６!$A$1:$L$18</definedName>
    <definedName name="_xlnm.Print_Area" localSheetId="7">委員７!$A$1:$L$18</definedName>
    <definedName name="_xlnm.Print_Area" localSheetId="8">委員８!$A$1:$L$18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1" l="1"/>
  <c r="I5" i="11"/>
  <c r="I6" i="11"/>
  <c r="H4" i="11"/>
  <c r="H5" i="11"/>
  <c r="H6" i="11"/>
  <c r="I3" i="11"/>
  <c r="H3" i="11"/>
  <c r="G4" i="11"/>
  <c r="G5" i="11"/>
  <c r="G6" i="11"/>
  <c r="G3" i="11"/>
  <c r="F4" i="11"/>
  <c r="F5" i="11"/>
  <c r="F6" i="11"/>
  <c r="F3" i="11"/>
  <c r="E4" i="11"/>
  <c r="E5" i="11"/>
  <c r="E6" i="11"/>
  <c r="E3" i="11"/>
  <c r="D4" i="11"/>
  <c r="D5" i="11"/>
  <c r="D6" i="11"/>
  <c r="D3" i="11"/>
  <c r="C4" i="11"/>
  <c r="C5" i="11"/>
  <c r="C6" i="11"/>
  <c r="C3" i="11"/>
  <c r="B4" i="11"/>
  <c r="B5" i="11"/>
  <c r="B6" i="11"/>
  <c r="B3" i="11"/>
  <c r="J5" i="11" l="1"/>
  <c r="J6" i="11"/>
  <c r="J3" i="11"/>
  <c r="J4" i="11"/>
</calcChain>
</file>

<file path=xl/sharedStrings.xml><?xml version="1.0" encoding="utf-8"?>
<sst xmlns="http://schemas.openxmlformats.org/spreadsheetml/2006/main" count="335" uniqueCount="103">
  <si>
    <t>公益性</t>
    <rPh sb="0" eb="3">
      <t>コウエキセイ</t>
    </rPh>
    <phoneticPr fontId="1"/>
  </si>
  <si>
    <t>貢献性</t>
    <rPh sb="0" eb="3">
      <t>コウケンセイ</t>
    </rPh>
    <phoneticPr fontId="1"/>
  </si>
  <si>
    <t>実効性</t>
    <rPh sb="0" eb="3">
      <t>ジッコウセイ</t>
    </rPh>
    <phoneticPr fontId="1"/>
  </si>
  <si>
    <t>効率性</t>
    <rPh sb="0" eb="3">
      <t>コウリツセイ</t>
    </rPh>
    <phoneticPr fontId="1"/>
  </si>
  <si>
    <t>平均点</t>
    <rPh sb="0" eb="3">
      <t>ヘイキンテン</t>
    </rPh>
    <phoneticPr fontId="1"/>
  </si>
  <si>
    <t>№</t>
    <phoneticPr fontId="1"/>
  </si>
  <si>
    <t>事　　　業　　　名</t>
    <phoneticPr fontId="1"/>
  </si>
  <si>
    <t>団　　　体　　　名</t>
    <phoneticPr fontId="1"/>
  </si>
  <si>
    <t>事業
NO.</t>
    <rPh sb="0" eb="2">
      <t>ジギョウ</t>
    </rPh>
    <phoneticPr fontId="1"/>
  </si>
  <si>
    <t>評価項目</t>
    <phoneticPr fontId="1"/>
  </si>
  <si>
    <r>
      <t>　　採点</t>
    </r>
    <r>
      <rPr>
        <sz val="10"/>
        <rFont val="BIZ UDゴシック"/>
        <family val="3"/>
        <charset val="128"/>
      </rPr>
      <t>（※）</t>
    </r>
    <rPh sb="2" eb="4">
      <t>サイテン</t>
    </rPh>
    <phoneticPr fontId="1"/>
  </si>
  <si>
    <t>採点理由</t>
    <rPh sb="0" eb="2">
      <t>サイテン</t>
    </rPh>
    <rPh sb="2" eb="4">
      <t>リユウ</t>
    </rPh>
    <phoneticPr fontId="1"/>
  </si>
  <si>
    <t>総合評価</t>
    <rPh sb="0" eb="2">
      <t>ソウゴウ</t>
    </rPh>
    <rPh sb="2" eb="4">
      <t>ヒョウカ</t>
    </rPh>
    <phoneticPr fontId="1"/>
  </si>
  <si>
    <t>事業全体を通しての総合的な評価</t>
    <rPh sb="0" eb="2">
      <t>ジギョウ</t>
    </rPh>
    <rPh sb="2" eb="4">
      <t>ゼンタイ</t>
    </rPh>
    <rPh sb="5" eb="6">
      <t>トオ</t>
    </rPh>
    <rPh sb="11" eb="12">
      <t>テキ</t>
    </rPh>
    <phoneticPr fontId="1"/>
  </si>
  <si>
    <t>３</t>
    <phoneticPr fontId="1"/>
  </si>
  <si>
    <t>№</t>
  </si>
  <si>
    <t>事　　　業　　　名</t>
  </si>
  <si>
    <t>団　　　体　　　名</t>
  </si>
  <si>
    <t>評価項目</t>
  </si>
  <si>
    <r>
      <rPr>
        <sz val="12"/>
        <rFont val="BIZ UDゴシック"/>
        <family val="3"/>
        <charset val="128"/>
      </rPr>
      <t>　　採点</t>
    </r>
    <r>
      <rPr>
        <sz val="10"/>
        <rFont val="BIZ UDゴシック"/>
        <family val="3"/>
        <charset val="128"/>
      </rPr>
      <t>（※）</t>
    </r>
  </si>
  <si>
    <t>採点理由</t>
  </si>
  <si>
    <t>公益性</t>
  </si>
  <si>
    <t>貢献性</t>
  </si>
  <si>
    <t>実効性</t>
  </si>
  <si>
    <t>効率性</t>
  </si>
  <si>
    <t>総合評価</t>
  </si>
  <si>
    <t>事業全体を通しての総合的な評価</t>
  </si>
  <si>
    <t>委員１</t>
    <rPh sb="0" eb="2">
      <t>イイン</t>
    </rPh>
    <phoneticPr fontId="1"/>
  </si>
  <si>
    <t>委員２</t>
    <rPh sb="0" eb="2">
      <t>イイン</t>
    </rPh>
    <phoneticPr fontId="1"/>
  </si>
  <si>
    <t>委員３</t>
    <rPh sb="0" eb="2">
      <t>イイン</t>
    </rPh>
    <phoneticPr fontId="1"/>
  </si>
  <si>
    <t>委員４</t>
    <rPh sb="0" eb="2">
      <t>イイン</t>
    </rPh>
    <phoneticPr fontId="1"/>
  </si>
  <si>
    <t>委員５</t>
    <rPh sb="0" eb="2">
      <t>イイン</t>
    </rPh>
    <phoneticPr fontId="1"/>
  </si>
  <si>
    <t>委員６</t>
    <rPh sb="0" eb="2">
      <t>イイン</t>
    </rPh>
    <phoneticPr fontId="1"/>
  </si>
  <si>
    <t>委員７</t>
    <rPh sb="0" eb="2">
      <t>イイン</t>
    </rPh>
    <phoneticPr fontId="1"/>
  </si>
  <si>
    <t>委員８</t>
    <rPh sb="0" eb="2">
      <t>イイン</t>
    </rPh>
    <phoneticPr fontId="1"/>
  </si>
  <si>
    <r>
      <rPr>
        <u/>
        <sz val="12"/>
        <rFont val="BIZ UDゴシック"/>
        <family val="3"/>
        <charset val="128"/>
      </rPr>
      <t>事業の達成度</t>
    </r>
    <r>
      <rPr>
        <sz val="12"/>
        <rFont val="BIZ UDゴシック"/>
        <family val="3"/>
        <charset val="128"/>
      </rPr>
      <t xml:space="preserve">
※当初計画のとおり事業を実施できたか</t>
    </r>
    <phoneticPr fontId="1"/>
  </si>
  <si>
    <r>
      <rPr>
        <u/>
        <sz val="12"/>
        <rFont val="BIZ UDゴシック"/>
        <family val="3"/>
        <charset val="128"/>
      </rPr>
      <t>事業の達成度</t>
    </r>
    <r>
      <rPr>
        <sz val="12"/>
        <rFont val="BIZ UDゴシック"/>
        <family val="3"/>
        <charset val="128"/>
      </rPr>
      <t xml:space="preserve">
※当初計画のとおり事業を実施できたか</t>
    </r>
  </si>
  <si>
    <t>２</t>
    <phoneticPr fontId="1"/>
  </si>
  <si>
    <t>委員用評価表（ひなどり）</t>
    <rPh sb="0" eb="3">
      <t>イインヨウ</t>
    </rPh>
    <rPh sb="3" eb="5">
      <t>ヒョウカ</t>
    </rPh>
    <rPh sb="5" eb="6">
      <t>ヒョウ</t>
    </rPh>
    <phoneticPr fontId="1"/>
  </si>
  <si>
    <r>
      <rPr>
        <u/>
        <sz val="12"/>
        <rFont val="BIZ UDゴシック"/>
        <family val="3"/>
        <charset val="128"/>
      </rPr>
      <t xml:space="preserve">地域課題への理解
</t>
    </r>
    <r>
      <rPr>
        <sz val="12"/>
        <rFont val="BIZ UDゴシック"/>
        <family val="3"/>
        <charset val="128"/>
      </rPr>
      <t>※事業実施を経て地域課題への認識が深まったか</t>
    </r>
    <rPh sb="0" eb="2">
      <t>チイキ</t>
    </rPh>
    <rPh sb="2" eb="4">
      <t>カダイ</t>
    </rPh>
    <rPh sb="6" eb="8">
      <t>リカイ</t>
    </rPh>
    <phoneticPr fontId="1"/>
  </si>
  <si>
    <t>/３</t>
    <phoneticPr fontId="1"/>
  </si>
  <si>
    <t>キエーロワークショップを通じて楽しくCO２削減の見える化をしよう！事業</t>
    <phoneticPr fontId="1"/>
  </si>
  <si>
    <t>SOFNY</t>
    <phoneticPr fontId="1"/>
  </si>
  <si>
    <t>人とまちと森をつなぐ　木のおもちゃプロジェクト（木育事業）事業</t>
    <rPh sb="0" eb="1">
      <t>ヒト</t>
    </rPh>
    <rPh sb="5" eb="6">
      <t>モリ</t>
    </rPh>
    <rPh sb="11" eb="12">
      <t>キ</t>
    </rPh>
    <rPh sb="24" eb="25">
      <t>モク</t>
    </rPh>
    <rPh sb="25" eb="26">
      <t>イク</t>
    </rPh>
    <rPh sb="26" eb="28">
      <t>ジギョウ</t>
    </rPh>
    <phoneticPr fontId="1"/>
  </si>
  <si>
    <t>人とまちと森をつなぐ　木のおもちゃプロジェクトの会</t>
    <rPh sb="24" eb="25">
      <t>カイ</t>
    </rPh>
    <phoneticPr fontId="1"/>
  </si>
  <si>
    <t>※採点基準　　１：計画通りできなかった　　２：ある程度計画通りにできた　　３：計画通りまたは計画以上にできた</t>
    <rPh sb="9" eb="11">
      <t>ケイカク</t>
    </rPh>
    <rPh sb="11" eb="12">
      <t>ドオ</t>
    </rPh>
    <rPh sb="25" eb="27">
      <t>テイド</t>
    </rPh>
    <rPh sb="39" eb="41">
      <t>ケイカク</t>
    </rPh>
    <rPh sb="41" eb="42">
      <t>ドオ</t>
    </rPh>
    <rPh sb="46" eb="48">
      <t>ケイカク</t>
    </rPh>
    <rPh sb="48" eb="50">
      <t>イジョウ</t>
    </rPh>
    <phoneticPr fontId="1"/>
  </si>
  <si>
    <r>
      <rPr>
        <u/>
        <sz val="12"/>
        <rFont val="BIZ UDゴシック"/>
        <family val="3"/>
        <charset val="128"/>
      </rPr>
      <t xml:space="preserve">地域課題への理解
</t>
    </r>
    <r>
      <rPr>
        <sz val="12"/>
        <rFont val="BIZ UDゴシック"/>
        <family val="3"/>
        <charset val="128"/>
      </rPr>
      <t>※事業実施を経て地域課題への認識が深まったか</t>
    </r>
  </si>
  <si>
    <t>/３</t>
  </si>
  <si>
    <t>※採点基準　　１：計画通りできなかった　　２：ある程度計画通りにできた　　３：計画通りまたは計画以上にできた</t>
  </si>
  <si>
    <t>子育てサポーター養成事業</t>
    <rPh sb="0" eb="2">
      <t>コソダ</t>
    </rPh>
    <rPh sb="8" eb="10">
      <t>ヨウセイ</t>
    </rPh>
    <rPh sb="10" eb="12">
      <t>ジギョウ</t>
    </rPh>
    <phoneticPr fontId="1"/>
  </si>
  <si>
    <t>ながれやま未来netはぐはぐ</t>
    <rPh sb="5" eb="7">
      <t>ミライ</t>
    </rPh>
    <phoneticPr fontId="1"/>
  </si>
  <si>
    <t>人とまちと森をつなぐ　木のおもちゃプロジェクト（木育事業）</t>
    <rPh sb="0" eb="1">
      <t>ヒト</t>
    </rPh>
    <rPh sb="5" eb="6">
      <t>モリ</t>
    </rPh>
    <rPh sb="11" eb="12">
      <t>キ</t>
    </rPh>
    <rPh sb="24" eb="25">
      <t>モク</t>
    </rPh>
    <rPh sb="25" eb="26">
      <t>イク</t>
    </rPh>
    <rPh sb="26" eb="28">
      <t>ジギョウ</t>
    </rPh>
    <phoneticPr fontId="1"/>
  </si>
  <si>
    <t>「平和の旅へ」コンサートと「語り部」活動</t>
    <rPh sb="1" eb="3">
      <t>ヘイワ</t>
    </rPh>
    <rPh sb="4" eb="5">
      <t>タビ</t>
    </rPh>
    <rPh sb="14" eb="15">
      <t>カタ</t>
    </rPh>
    <rPh sb="16" eb="17">
      <t>ベ</t>
    </rPh>
    <rPh sb="18" eb="20">
      <t>カツドウ</t>
    </rPh>
    <phoneticPr fontId="1"/>
  </si>
  <si>
    <t>歌い継ぐ平和の旅へ</t>
    <rPh sb="0" eb="1">
      <t>ウタ</t>
    </rPh>
    <rPh sb="2" eb="3">
      <t>ツ</t>
    </rPh>
    <rPh sb="4" eb="6">
      <t>ヘイワ</t>
    </rPh>
    <rPh sb="7" eb="8">
      <t>タビ</t>
    </rPh>
    <phoneticPr fontId="1"/>
  </si>
  <si>
    <t>人とまちと森をつなぐ　木のおもちゃプロジェクト（木育事業）（人とまちと森をつなぐ　木のおもちゃプロジェクトの会）</t>
    <phoneticPr fontId="1"/>
  </si>
  <si>
    <t>人とまちと森をつなぐ　木のおもちゃプロジェクト（木育事業）</t>
  </si>
  <si>
    <t>人とまちと森をつなぐ　木のおもちゃプロジェクトの会</t>
  </si>
  <si>
    <t>木育の認知度が高まりつつあると思いました。</t>
    <rPh sb="0" eb="1">
      <t>モク</t>
    </rPh>
    <rPh sb="1" eb="2">
      <t>イク</t>
    </rPh>
    <rPh sb="3" eb="6">
      <t>ニンチド</t>
    </rPh>
    <rPh sb="7" eb="8">
      <t>タカ</t>
    </rPh>
    <rPh sb="15" eb="16">
      <t>オモ</t>
    </rPh>
    <phoneticPr fontId="1"/>
  </si>
  <si>
    <r>
      <rPr>
        <u/>
        <sz val="12"/>
        <rFont val="BIZ UDゴシック"/>
        <family val="3"/>
        <charset val="128"/>
      </rP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※今後の地域課題解決に結びつくような成果はあったか</t>
    </r>
    <rPh sb="0" eb="2">
      <t>チイキ</t>
    </rPh>
    <rPh sb="2" eb="4">
      <t>カダイ</t>
    </rPh>
    <rPh sb="4" eb="6">
      <t>カイケツ</t>
    </rPh>
    <rPh sb="7" eb="9">
      <t>セイカ</t>
    </rPh>
    <rPh sb="11" eb="13">
      <t>ジギョウ</t>
    </rPh>
    <rPh sb="14" eb="16">
      <t>セイカ</t>
    </rPh>
    <rPh sb="19" eb="21">
      <t>チイキ</t>
    </rPh>
    <rPh sb="21" eb="23">
      <t>カダイ</t>
    </rPh>
    <rPh sb="26" eb="28">
      <t>テイド</t>
    </rPh>
    <rPh sb="28" eb="30">
      <t>カイケツ</t>
    </rPh>
    <rPh sb="46" eb="48">
      <t>コンゴ</t>
    </rPh>
    <rPh sb="49" eb="51">
      <t>チイキ</t>
    </rPh>
    <rPh sb="51" eb="53">
      <t>カダイ</t>
    </rPh>
    <rPh sb="53" eb="55">
      <t>カイケツ</t>
    </rPh>
    <rPh sb="56" eb="57">
      <t>ムス</t>
    </rPh>
    <rPh sb="63" eb="65">
      <t>セイカ</t>
    </rPh>
    <phoneticPr fontId="1"/>
  </si>
  <si>
    <t>ものづくり体験を組み入れた企画であり、参加者にとって内容含め満足度の高い事業であったと思いました。</t>
    <rPh sb="5" eb="7">
      <t>タイケン</t>
    </rPh>
    <rPh sb="8" eb="9">
      <t>ク</t>
    </rPh>
    <rPh sb="10" eb="11">
      <t>イ</t>
    </rPh>
    <rPh sb="13" eb="15">
      <t>キカク</t>
    </rPh>
    <rPh sb="19" eb="22">
      <t>サンカシャ</t>
    </rPh>
    <rPh sb="26" eb="29">
      <t>ナイヨウフク</t>
    </rPh>
    <rPh sb="30" eb="33">
      <t>マンゾクド</t>
    </rPh>
    <rPh sb="34" eb="35">
      <t>タカ</t>
    </rPh>
    <rPh sb="36" eb="38">
      <t>ジギョウ</t>
    </rPh>
    <rPh sb="43" eb="44">
      <t>オモ</t>
    </rPh>
    <phoneticPr fontId="1"/>
  </si>
  <si>
    <t>計画通り実施できたと思います。</t>
    <rPh sb="0" eb="3">
      <t>ケイカクドオ</t>
    </rPh>
    <rPh sb="4" eb="6">
      <t>ジッシ</t>
    </rPh>
    <rPh sb="10" eb="11">
      <t>オモ</t>
    </rPh>
    <phoneticPr fontId="1"/>
  </si>
  <si>
    <r>
      <rPr>
        <u/>
        <sz val="12"/>
        <rFont val="BIZ UDゴシック"/>
        <family val="3"/>
        <charset val="128"/>
      </rPr>
      <t>事業収支の妥当性</t>
    </r>
    <r>
      <rPr>
        <sz val="12"/>
        <rFont val="BIZ UDゴシック"/>
        <family val="3"/>
        <charset val="128"/>
      </rPr>
      <t xml:space="preserve">
※予算に基づいて資金運用されたか
※支出額は事業の成果に見合っているか</t>
    </r>
    <rPh sb="5" eb="7">
      <t>ダトウ</t>
    </rPh>
    <rPh sb="10" eb="12">
      <t>ヨサン</t>
    </rPh>
    <rPh sb="13" eb="14">
      <t>モト</t>
    </rPh>
    <rPh sb="17" eb="19">
      <t>シキン</t>
    </rPh>
    <rPh sb="19" eb="21">
      <t>ウンヨウ</t>
    </rPh>
    <rPh sb="27" eb="29">
      <t>シシュツ</t>
    </rPh>
    <rPh sb="29" eb="30">
      <t>ガク</t>
    </rPh>
    <rPh sb="31" eb="33">
      <t>ジギョウ</t>
    </rPh>
    <rPh sb="34" eb="36">
      <t>セイカ</t>
    </rPh>
    <rPh sb="37" eb="39">
      <t>ミア</t>
    </rPh>
    <phoneticPr fontId="1"/>
  </si>
  <si>
    <t>適正な予算執行が行えていると思います。</t>
    <rPh sb="0" eb="2">
      <t>テキセイ</t>
    </rPh>
    <rPh sb="3" eb="5">
      <t>ヨサン</t>
    </rPh>
    <rPh sb="5" eb="7">
      <t>シッコウ</t>
    </rPh>
    <rPh sb="8" eb="9">
      <t>オコナ</t>
    </rPh>
    <rPh sb="14" eb="15">
      <t>オモ</t>
    </rPh>
    <phoneticPr fontId="1"/>
  </si>
  <si>
    <t>２年目の事業として、前年度の反省等を活かしながら実施されたとのことで、その成果もあったと報告書を拝見する限りで伺えました。体験型であり、子どもはもとより多くの方の関心を寄せやすい取り組みで参加者からも好評であったことを踏まえると、今後の飛躍にも期待も膨らみます。事業の継続性に期待します。</t>
    <rPh sb="1" eb="3">
      <t>ネンメ</t>
    </rPh>
    <rPh sb="4" eb="6">
      <t>ジギョウ</t>
    </rPh>
    <rPh sb="10" eb="13">
      <t>ゼンネンド</t>
    </rPh>
    <rPh sb="14" eb="17">
      <t>ハンセイトウ</t>
    </rPh>
    <rPh sb="18" eb="19">
      <t>イ</t>
    </rPh>
    <rPh sb="24" eb="26">
      <t>ジッシ</t>
    </rPh>
    <rPh sb="37" eb="39">
      <t>セイカ</t>
    </rPh>
    <rPh sb="44" eb="47">
      <t>ホウコクショ</t>
    </rPh>
    <rPh sb="48" eb="50">
      <t>ハイケン</t>
    </rPh>
    <rPh sb="52" eb="53">
      <t>カギ</t>
    </rPh>
    <rPh sb="55" eb="56">
      <t>ウカガ</t>
    </rPh>
    <rPh sb="61" eb="64">
      <t>タイケンガタ</t>
    </rPh>
    <rPh sb="68" eb="69">
      <t>コ</t>
    </rPh>
    <rPh sb="76" eb="77">
      <t>オオ</t>
    </rPh>
    <rPh sb="79" eb="80">
      <t>カタ</t>
    </rPh>
    <rPh sb="81" eb="83">
      <t>カンシン</t>
    </rPh>
    <rPh sb="84" eb="85">
      <t>ヨ</t>
    </rPh>
    <rPh sb="89" eb="90">
      <t>ト</t>
    </rPh>
    <rPh sb="91" eb="92">
      <t>ク</t>
    </rPh>
    <rPh sb="94" eb="97">
      <t>サンカシャ</t>
    </rPh>
    <rPh sb="100" eb="102">
      <t>コウヒョウ</t>
    </rPh>
    <rPh sb="109" eb="110">
      <t>フ</t>
    </rPh>
    <rPh sb="115" eb="117">
      <t>コンゴ</t>
    </rPh>
    <rPh sb="118" eb="120">
      <t>ヒヤク</t>
    </rPh>
    <rPh sb="122" eb="124">
      <t>キタイ</t>
    </rPh>
    <rPh sb="125" eb="126">
      <t>フク</t>
    </rPh>
    <rPh sb="131" eb="133">
      <t>ジギョウ</t>
    </rPh>
    <rPh sb="134" eb="137">
      <t>ケイゾクセイ</t>
    </rPh>
    <rPh sb="138" eb="140">
      <t>キタイ</t>
    </rPh>
    <phoneticPr fontId="1"/>
  </si>
  <si>
    <t>｢都心から一番近い森のまち流山｣という市のキャッチフレーズの一翼を担う事業であると感じます。世代を問わない｢木育」が更に広まることを期待します。</t>
    <rPh sb="1" eb="3">
      <t>トシン</t>
    </rPh>
    <rPh sb="5" eb="7">
      <t>イチバン</t>
    </rPh>
    <rPh sb="7" eb="8">
      <t>チカ</t>
    </rPh>
    <rPh sb="9" eb="10">
      <t>モリ</t>
    </rPh>
    <rPh sb="13" eb="15">
      <t>ナガレヤマ</t>
    </rPh>
    <rPh sb="19" eb="20">
      <t>シ</t>
    </rPh>
    <rPh sb="30" eb="32">
      <t>イチヨク</t>
    </rPh>
    <rPh sb="33" eb="34">
      <t>ニナ</t>
    </rPh>
    <rPh sb="35" eb="37">
      <t>ジギョウ</t>
    </rPh>
    <rPh sb="41" eb="42">
      <t>カン</t>
    </rPh>
    <rPh sb="46" eb="48">
      <t>セダイ</t>
    </rPh>
    <rPh sb="49" eb="50">
      <t>ト</t>
    </rPh>
    <rPh sb="54" eb="55">
      <t>モク</t>
    </rPh>
    <rPh sb="55" eb="56">
      <t>イク</t>
    </rPh>
    <rPh sb="58" eb="59">
      <t>サラ</t>
    </rPh>
    <rPh sb="60" eb="61">
      <t>ヒロ</t>
    </rPh>
    <rPh sb="66" eb="68">
      <t>キタイ</t>
    </rPh>
    <phoneticPr fontId="1"/>
  </si>
  <si>
    <t>木工体験等を通し、木材関係者や林業関係者との協力を得て、子育て世代のみならず市民全体の環境問題に対する意識の醸成が図られている事業だと感じました。</t>
    <rPh sb="0" eb="2">
      <t>モッコウ</t>
    </rPh>
    <rPh sb="2" eb="4">
      <t>タイケン</t>
    </rPh>
    <rPh sb="4" eb="5">
      <t>トウ</t>
    </rPh>
    <rPh sb="6" eb="7">
      <t>トオ</t>
    </rPh>
    <rPh sb="9" eb="11">
      <t>モクザイ</t>
    </rPh>
    <rPh sb="11" eb="14">
      <t>カンケイシャ</t>
    </rPh>
    <rPh sb="15" eb="17">
      <t>リンギョウ</t>
    </rPh>
    <rPh sb="17" eb="20">
      <t>カンケイシャ</t>
    </rPh>
    <rPh sb="22" eb="24">
      <t>キョウリョク</t>
    </rPh>
    <rPh sb="25" eb="26">
      <t>エ</t>
    </rPh>
    <rPh sb="28" eb="30">
      <t>コソダ</t>
    </rPh>
    <rPh sb="31" eb="33">
      <t>セダイ</t>
    </rPh>
    <rPh sb="38" eb="40">
      <t>シミン</t>
    </rPh>
    <rPh sb="40" eb="42">
      <t>ゼンタイ</t>
    </rPh>
    <rPh sb="43" eb="45">
      <t>カンキョウ</t>
    </rPh>
    <rPh sb="45" eb="47">
      <t>モンダイ</t>
    </rPh>
    <rPh sb="48" eb="49">
      <t>タイ</t>
    </rPh>
    <rPh sb="51" eb="53">
      <t>イシキ</t>
    </rPh>
    <rPh sb="54" eb="56">
      <t>ジョウセイ</t>
    </rPh>
    <rPh sb="57" eb="58">
      <t>ハカ</t>
    </rPh>
    <rPh sb="63" eb="65">
      <t>ジギョウ</t>
    </rPh>
    <rPh sb="67" eb="68">
      <t>カン</t>
    </rPh>
    <phoneticPr fontId="1"/>
  </si>
  <si>
    <t>実施回数並びに内容ともに、当初計画以上の事業が実施できたことを評価したいと思います。</t>
    <rPh sb="0" eb="2">
      <t>ジッシ</t>
    </rPh>
    <rPh sb="2" eb="4">
      <t>カイスウ</t>
    </rPh>
    <rPh sb="4" eb="5">
      <t>ナラ</t>
    </rPh>
    <rPh sb="7" eb="9">
      <t>ナイヨウ</t>
    </rPh>
    <rPh sb="13" eb="15">
      <t>トウショ</t>
    </rPh>
    <rPh sb="15" eb="17">
      <t>ケイカク</t>
    </rPh>
    <rPh sb="17" eb="19">
      <t>イジョウ</t>
    </rPh>
    <rPh sb="20" eb="22">
      <t>ジギョウ</t>
    </rPh>
    <rPh sb="23" eb="25">
      <t>ジッシ</t>
    </rPh>
    <rPh sb="31" eb="33">
      <t>ヒョウカ</t>
    </rPh>
    <rPh sb="37" eb="38">
      <t>オモ</t>
    </rPh>
    <phoneticPr fontId="1"/>
  </si>
  <si>
    <t>事業回数が増加したにもかかわらず、全体収支のバランスをしっかり考えられていました。</t>
    <rPh sb="0" eb="2">
      <t>ジギョウ</t>
    </rPh>
    <rPh sb="2" eb="4">
      <t>カイスウ</t>
    </rPh>
    <rPh sb="5" eb="7">
      <t>ゾウカ</t>
    </rPh>
    <rPh sb="17" eb="19">
      <t>ゼンタイ</t>
    </rPh>
    <rPh sb="19" eb="21">
      <t>シュウシ</t>
    </rPh>
    <rPh sb="31" eb="32">
      <t>カンガ</t>
    </rPh>
    <phoneticPr fontId="1"/>
  </si>
  <si>
    <t>・昨年度から大いにバージョンアップされたと感じました。
･事業を進めれば進めるほど、市民の反響が直に伝わり、それがまた力になって次の企画を後押しする好循環になっていると感じます。
･来年度は3年目ですね。更に継続しこれまでの成果を活かすことで、その次の年への飛躍に繋がることを期待致します。</t>
    <rPh sb="1" eb="4">
      <t>サクネンド</t>
    </rPh>
    <rPh sb="6" eb="7">
      <t>オオ</t>
    </rPh>
    <rPh sb="21" eb="22">
      <t>カン</t>
    </rPh>
    <rPh sb="30" eb="32">
      <t>ジギョウ</t>
    </rPh>
    <rPh sb="33" eb="34">
      <t>スス</t>
    </rPh>
    <rPh sb="37" eb="38">
      <t>スス</t>
    </rPh>
    <rPh sb="43" eb="45">
      <t>シミン</t>
    </rPh>
    <rPh sb="46" eb="48">
      <t>ハンキョウ</t>
    </rPh>
    <rPh sb="49" eb="50">
      <t>ジカ</t>
    </rPh>
    <rPh sb="51" eb="52">
      <t>ツタ</t>
    </rPh>
    <rPh sb="60" eb="61">
      <t>チカラ</t>
    </rPh>
    <rPh sb="65" eb="66">
      <t>ツギ</t>
    </rPh>
    <rPh sb="67" eb="69">
      <t>キカク</t>
    </rPh>
    <rPh sb="70" eb="72">
      <t>アトオ</t>
    </rPh>
    <rPh sb="75" eb="78">
      <t>コウジュンカン</t>
    </rPh>
    <rPh sb="85" eb="86">
      <t>カン</t>
    </rPh>
    <rPh sb="93" eb="96">
      <t>ライネンド</t>
    </rPh>
    <rPh sb="98" eb="100">
      <t>ネンメ</t>
    </rPh>
    <rPh sb="104" eb="105">
      <t>サラ</t>
    </rPh>
    <rPh sb="106" eb="108">
      <t>ケイゾク</t>
    </rPh>
    <rPh sb="114" eb="116">
      <t>セイカ</t>
    </rPh>
    <rPh sb="117" eb="118">
      <t>イ</t>
    </rPh>
    <rPh sb="126" eb="127">
      <t>ツギ</t>
    </rPh>
    <rPh sb="128" eb="129">
      <t>トシ</t>
    </rPh>
    <rPh sb="131" eb="133">
      <t>ヒヤク</t>
    </rPh>
    <rPh sb="134" eb="135">
      <t>ツナ</t>
    </rPh>
    <rPh sb="140" eb="142">
      <t>キタイ</t>
    </rPh>
    <rPh sb="142" eb="143">
      <t>イタ</t>
    </rPh>
    <phoneticPr fontId="1"/>
  </si>
  <si>
    <t>団体は地域課題に関する深い理解を示しており、事業実施を通じて地域のニーズに即した取り組みを行っていると理解できる。特に、木育活動を通じて森林環境への理解を高める取り組みは地域の課題解決に直結しているものと評価される。</t>
    <rPh sb="51" eb="53">
      <t>リカイ</t>
    </rPh>
    <rPh sb="102" eb="104">
      <t>ヒョウカ</t>
    </rPh>
    <phoneticPr fontId="1"/>
  </si>
  <si>
    <t>団体の取り組みにより、地域課題への解決に向けて具体的な成果が得られたと評価される。特に、木工ワークショップを通じて親子のコミュニケーション増進や森林環境への理解を深める取り組みは、木育を通じて環境に配慮した生活を意識するきっかけを与えるものであった。</t>
    <rPh sb="30" eb="31">
      <t>エ</t>
    </rPh>
    <rPh sb="35" eb="37">
      <t>ヒョウカ</t>
    </rPh>
    <rPh sb="69" eb="71">
      <t>ゾウシン</t>
    </rPh>
    <rPh sb="90" eb="91">
      <t>キ</t>
    </rPh>
    <rPh sb="91" eb="92">
      <t>ソダ</t>
    </rPh>
    <rPh sb="93" eb="94">
      <t>ツウ</t>
    </rPh>
    <rPh sb="96" eb="98">
      <t>カンキョウ</t>
    </rPh>
    <rPh sb="99" eb="101">
      <t>ハイリョ</t>
    </rPh>
    <rPh sb="103" eb="105">
      <t>セイカツ</t>
    </rPh>
    <rPh sb="106" eb="108">
      <t>イシキ</t>
    </rPh>
    <rPh sb="115" eb="116">
      <t>アタ</t>
    </rPh>
    <phoneticPr fontId="1"/>
  </si>
  <si>
    <t>団体は当初の計画以上に事業を実施し、さらにその活動を増やすことで地域における認知度を高め、市民へ影響度を増したと評価される。木育活動の推進やイベント参加の拡大は、事業の実効性をより高め、より一層の地域への貢献が期待される。</t>
    <rPh sb="8" eb="10">
      <t>イジョウ</t>
    </rPh>
    <rPh sb="23" eb="25">
      <t>カツドウ</t>
    </rPh>
    <rPh sb="26" eb="27">
      <t>フ</t>
    </rPh>
    <rPh sb="38" eb="41">
      <t>ニンチド</t>
    </rPh>
    <rPh sb="42" eb="43">
      <t>タカ</t>
    </rPh>
    <rPh sb="45" eb="47">
      <t>シミン</t>
    </rPh>
    <rPh sb="50" eb="51">
      <t>ド</t>
    </rPh>
    <rPh sb="56" eb="58">
      <t>ヒョウカ</t>
    </rPh>
    <rPh sb="81" eb="83">
      <t>ジギョウ</t>
    </rPh>
    <rPh sb="90" eb="91">
      <t>タカ</t>
    </rPh>
    <rPh sb="95" eb="97">
      <t>イッソウ</t>
    </rPh>
    <rPh sb="98" eb="100">
      <t>チイキ</t>
    </rPh>
    <rPh sb="102" eb="104">
      <t>コウケン</t>
    </rPh>
    <rPh sb="105" eb="107">
      <t>キタイ</t>
    </rPh>
    <phoneticPr fontId="1"/>
  </si>
  <si>
    <t>予算の算定及び経費の支出においては妥当であり、事業の成果は支出に見合うものと思料する。</t>
    <rPh sb="0" eb="2">
      <t>ヨサン</t>
    </rPh>
    <rPh sb="3" eb="5">
      <t>サンテイ</t>
    </rPh>
    <rPh sb="5" eb="6">
      <t>オヨ</t>
    </rPh>
    <rPh sb="7" eb="9">
      <t>ケイヒ</t>
    </rPh>
    <rPh sb="10" eb="12">
      <t>シシュツ</t>
    </rPh>
    <rPh sb="17" eb="19">
      <t>ダトウ</t>
    </rPh>
    <rPh sb="23" eb="25">
      <t>ジギョウ</t>
    </rPh>
    <rPh sb="26" eb="28">
      <t>セイカ</t>
    </rPh>
    <rPh sb="29" eb="31">
      <t>シシュツ</t>
    </rPh>
    <rPh sb="32" eb="34">
      <t>ミア</t>
    </rPh>
    <rPh sb="38" eb="40">
      <t>シリョウ</t>
    </rPh>
    <phoneticPr fontId="1"/>
  </si>
  <si>
    <t>団体の取り組みは、地域の課題解決に向けた意欲的な取り組みを示しているといえる。木育活動を中心としたイベントを通じて、地域の子育て世代やシニア層に対する支援を提供し、同時に森林環境への理解を深める取り組みを行っている。流山市市民活動公益補助金事業の趣旨に沿った活動であると認められ、地域課題への理解、貢献性、実効性の各項目において高く評価される。特に、地域課題への理解を深めるための取り組みや、実際の成果を積極的に示していることは、今後公益事業に取り組もうとする新たな団体などのよいお手本になるものと思料する。今後もこのような地域貢献活動を継続していくことで、地域社会の発展に寄与することが期待される。</t>
    <rPh sb="108" eb="111">
      <t>ナガレヤマシ</t>
    </rPh>
    <rPh sb="111" eb="115">
      <t>シミンカツドウ</t>
    </rPh>
    <rPh sb="115" eb="117">
      <t>コウエキ</t>
    </rPh>
    <rPh sb="117" eb="120">
      <t>ホジョキン</t>
    </rPh>
    <rPh sb="120" eb="122">
      <t>ジギョウ</t>
    </rPh>
    <rPh sb="123" eb="125">
      <t>シュシ</t>
    </rPh>
    <rPh sb="126" eb="127">
      <t>ソ</t>
    </rPh>
    <rPh sb="129" eb="131">
      <t>カツドウ</t>
    </rPh>
    <rPh sb="135" eb="136">
      <t>ミト</t>
    </rPh>
    <rPh sb="166" eb="168">
      <t>ヒョウカ</t>
    </rPh>
    <rPh sb="215" eb="217">
      <t>コンゴ</t>
    </rPh>
    <rPh sb="217" eb="219">
      <t>コウエキ</t>
    </rPh>
    <rPh sb="219" eb="221">
      <t>ジギョウ</t>
    </rPh>
    <rPh sb="222" eb="223">
      <t>ト</t>
    </rPh>
    <rPh sb="224" eb="225">
      <t>ク</t>
    </rPh>
    <rPh sb="230" eb="231">
      <t>アラ</t>
    </rPh>
    <rPh sb="233" eb="235">
      <t>ダンタイ</t>
    </rPh>
    <rPh sb="241" eb="243">
      <t>テホン</t>
    </rPh>
    <rPh sb="249" eb="251">
      <t>シリョウ</t>
    </rPh>
    <rPh sb="281" eb="283">
      <t>シャカイ</t>
    </rPh>
    <phoneticPr fontId="1"/>
  </si>
  <si>
    <t>そもそも「木育」が地域課題として認識されているのか？　子育て支援、ものづくりという観点からは市民の声に応えることはできたのではないかと思う。</t>
    <rPh sb="5" eb="7">
      <t>モクイク</t>
    </rPh>
    <rPh sb="9" eb="13">
      <t>チイキカダイ</t>
    </rPh>
    <rPh sb="16" eb="18">
      <t>ニンシキ</t>
    </rPh>
    <rPh sb="27" eb="29">
      <t>コソダ</t>
    </rPh>
    <rPh sb="30" eb="32">
      <t>シエン</t>
    </rPh>
    <rPh sb="41" eb="43">
      <t>カンテン</t>
    </rPh>
    <rPh sb="46" eb="48">
      <t>シミン</t>
    </rPh>
    <rPh sb="49" eb="50">
      <t>コエ</t>
    </rPh>
    <rPh sb="51" eb="52">
      <t>コタ</t>
    </rPh>
    <rPh sb="67" eb="68">
      <t>オモ</t>
    </rPh>
    <phoneticPr fontId="1"/>
  </si>
  <si>
    <t>「木育」の趣旨は伝わる機会にはなった。</t>
    <rPh sb="1" eb="3">
      <t>モクイク</t>
    </rPh>
    <rPh sb="5" eb="7">
      <t>シュシ</t>
    </rPh>
    <rPh sb="8" eb="9">
      <t>ツタ</t>
    </rPh>
    <rPh sb="11" eb="13">
      <t>キカイ</t>
    </rPh>
    <phoneticPr fontId="1"/>
  </si>
  <si>
    <t>計画以上の活動量になり、当初計画は達成できた。</t>
    <rPh sb="0" eb="2">
      <t>ケイカク</t>
    </rPh>
    <rPh sb="2" eb="4">
      <t>イジョウ</t>
    </rPh>
    <rPh sb="5" eb="8">
      <t>カツドウリョウ</t>
    </rPh>
    <rPh sb="12" eb="14">
      <t>トウショ</t>
    </rPh>
    <rPh sb="14" eb="16">
      <t>ケイカク</t>
    </rPh>
    <rPh sb="17" eb="19">
      <t>タッセイ</t>
    </rPh>
    <phoneticPr fontId="1"/>
  </si>
  <si>
    <t>前年度の実績に基づいた予算運営がされていた。</t>
    <rPh sb="0" eb="3">
      <t>ゼンネンド</t>
    </rPh>
    <rPh sb="4" eb="6">
      <t>ジッセキ</t>
    </rPh>
    <rPh sb="7" eb="8">
      <t>モト</t>
    </rPh>
    <rPh sb="11" eb="13">
      <t>ヨサン</t>
    </rPh>
    <rPh sb="13" eb="15">
      <t>ウンエイ</t>
    </rPh>
    <phoneticPr fontId="1"/>
  </si>
  <si>
    <t>「木育事業」が地域課題といえるのかどうか疑問を感じていたが、木育活動にとどまらず環境保全にも目を向けた活動にも関わっていきたいとのことで、今後に期待したい。</t>
    <rPh sb="30" eb="32">
      <t>モクイク</t>
    </rPh>
    <rPh sb="32" eb="34">
      <t>カツドウ</t>
    </rPh>
    <rPh sb="40" eb="44">
      <t>カンキョウホゼン</t>
    </rPh>
    <rPh sb="46" eb="47">
      <t>メ</t>
    </rPh>
    <rPh sb="48" eb="49">
      <t>ム</t>
    </rPh>
    <rPh sb="51" eb="53">
      <t>カツドウ</t>
    </rPh>
    <rPh sb="55" eb="56">
      <t>カカ</t>
    </rPh>
    <rPh sb="69" eb="71">
      <t>コンゴ</t>
    </rPh>
    <rPh sb="72" eb="74">
      <t>キタイ</t>
    </rPh>
    <phoneticPr fontId="1"/>
  </si>
  <si>
    <t>回数を重ねる中で、参加者のニーズから学ばれている様子も見えました。</t>
  </si>
  <si>
    <r>
      <rPr>
        <u/>
        <sz val="12"/>
        <rFont val="BIZ UDゴシック"/>
        <family val="3"/>
        <charset val="128"/>
      </rP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※今後の地域課題解決に結びつくような成果はあったか</t>
    </r>
  </si>
  <si>
    <t>木育、の具体的な活動と共に、その背景についても、深めていかれ、それがまた具体的な活動につながる、ということもお考えのようで、その意味での長いスパンの活動にも期待したいと思います。</t>
  </si>
  <si>
    <t>概ね達成されていると考えます。</t>
  </si>
  <si>
    <r>
      <rPr>
        <u/>
        <sz val="12"/>
        <rFont val="BIZ UDゴシック"/>
        <family val="3"/>
        <charset val="128"/>
      </rPr>
      <t>事業収支の妥当性</t>
    </r>
    <r>
      <rPr>
        <sz val="12"/>
        <rFont val="BIZ UDゴシック"/>
        <family val="3"/>
        <charset val="128"/>
      </rPr>
      <t xml:space="preserve">
※予算に基づいて資金運用されたか
※支出額は事業の成果に見合っているか</t>
    </r>
  </si>
  <si>
    <t>適正に運用されていると考えます。</t>
  </si>
  <si>
    <t>　２年目の事業として、報告書を楽しく読ませて頂きました。チラシも読みやすく、いいと思います。
　支出の内容を見ても、倹約すべきところは倹約し、必要なところ、やむを得ないところにお金を使われている様子がかいま見えました。予算と事業の内容の両立はなかなか難しいことと思いますが、今後とも上手にバランスをとって良い事業を行って頂きたいと期待しています。</t>
  </si>
  <si>
    <t>３</t>
    <phoneticPr fontId="1"/>
  </si>
  <si>
    <t>多様性の中で「木育」への理解を広めることのご苦労は想像されるが子供たちの将来を見据え進めて欲しい。</t>
    <rPh sb="0" eb="3">
      <t>タヨウセイ</t>
    </rPh>
    <rPh sb="4" eb="5">
      <t>ナカ</t>
    </rPh>
    <rPh sb="7" eb="8">
      <t>キ</t>
    </rPh>
    <rPh sb="8" eb="9">
      <t>イク</t>
    </rPh>
    <rPh sb="12" eb="14">
      <t>リカイ</t>
    </rPh>
    <rPh sb="15" eb="16">
      <t>ヒロ</t>
    </rPh>
    <rPh sb="22" eb="24">
      <t>クロウ</t>
    </rPh>
    <rPh sb="25" eb="27">
      <t>ソウゾウ</t>
    </rPh>
    <rPh sb="31" eb="33">
      <t>コドモ</t>
    </rPh>
    <rPh sb="36" eb="38">
      <t>ショウライ</t>
    </rPh>
    <rPh sb="39" eb="41">
      <t>ミス</t>
    </rPh>
    <rPh sb="42" eb="43">
      <t>スス</t>
    </rPh>
    <rPh sb="45" eb="46">
      <t>ホ</t>
    </rPh>
    <phoneticPr fontId="1"/>
  </si>
  <si>
    <t>トライ＆エラーの経験をとおし洗練されて行くものと期待している。</t>
    <rPh sb="8" eb="10">
      <t>ケイケン</t>
    </rPh>
    <rPh sb="14" eb="16">
      <t>センレン</t>
    </rPh>
    <rPh sb="19" eb="20">
      <t>イ</t>
    </rPh>
    <rPh sb="24" eb="26">
      <t>キタイ</t>
    </rPh>
    <phoneticPr fontId="1"/>
  </si>
  <si>
    <t>収支は常に結果分析で次回の精度改善を図るものと理解している。</t>
    <rPh sb="0" eb="2">
      <t>シュウシ</t>
    </rPh>
    <rPh sb="3" eb="4">
      <t>ツネ</t>
    </rPh>
    <rPh sb="5" eb="7">
      <t>ケッカ</t>
    </rPh>
    <rPh sb="7" eb="9">
      <t>ブンセキ</t>
    </rPh>
    <rPh sb="10" eb="12">
      <t>ジカイ</t>
    </rPh>
    <rPh sb="13" eb="15">
      <t>セイド</t>
    </rPh>
    <rPh sb="15" eb="17">
      <t>カイゼン</t>
    </rPh>
    <rPh sb="18" eb="19">
      <t>ハカ</t>
    </rPh>
    <rPh sb="23" eb="25">
      <t>リカイ</t>
    </rPh>
    <phoneticPr fontId="1"/>
  </si>
  <si>
    <t xml:space="preserve"> 私たちが忘れかけている「木育」と言うテーマに取り組んでいただいたことに敬意を表したい。今回の事業で地域へ「自然への親しみ」や「環境保護」への関心を呼び起こし、インパクトを与えた事と思われます。何より各催しで子供たちが参加し楽しく木と親しんだと言う成果は尊い。今後も地道な活動をとおし「木」のファンが広がることを応援したい。</t>
    <rPh sb="1" eb="2">
      <t>ワタシ</t>
    </rPh>
    <rPh sb="5" eb="6">
      <t>ワス</t>
    </rPh>
    <rPh sb="13" eb="15">
      <t>キイク</t>
    </rPh>
    <rPh sb="17" eb="18">
      <t>イ</t>
    </rPh>
    <rPh sb="23" eb="24">
      <t>ト</t>
    </rPh>
    <rPh sb="25" eb="26">
      <t>ク</t>
    </rPh>
    <rPh sb="36" eb="38">
      <t>ケイイ</t>
    </rPh>
    <rPh sb="39" eb="40">
      <t>ヒョウ</t>
    </rPh>
    <rPh sb="44" eb="46">
      <t>コンカイ</t>
    </rPh>
    <rPh sb="47" eb="49">
      <t>ジギョウ</t>
    </rPh>
    <rPh sb="50" eb="52">
      <t>チイキ</t>
    </rPh>
    <rPh sb="54" eb="56">
      <t>シゼン</t>
    </rPh>
    <rPh sb="58" eb="59">
      <t>シタ</t>
    </rPh>
    <rPh sb="64" eb="66">
      <t>カンキョウ</t>
    </rPh>
    <rPh sb="66" eb="68">
      <t>ホゴ</t>
    </rPh>
    <rPh sb="71" eb="73">
      <t>カンシン</t>
    </rPh>
    <rPh sb="74" eb="75">
      <t>ヨ</t>
    </rPh>
    <rPh sb="76" eb="77">
      <t>オ</t>
    </rPh>
    <rPh sb="86" eb="87">
      <t>アタ</t>
    </rPh>
    <rPh sb="89" eb="90">
      <t>コト</t>
    </rPh>
    <rPh sb="91" eb="92">
      <t>オモ</t>
    </rPh>
    <rPh sb="97" eb="98">
      <t>ナニ</t>
    </rPh>
    <rPh sb="100" eb="101">
      <t>カク</t>
    </rPh>
    <rPh sb="101" eb="102">
      <t>モヨオ</t>
    </rPh>
    <rPh sb="104" eb="106">
      <t>コドモ</t>
    </rPh>
    <rPh sb="109" eb="111">
      <t>サンカ</t>
    </rPh>
    <rPh sb="112" eb="113">
      <t>タノ</t>
    </rPh>
    <rPh sb="115" eb="116">
      <t>キ</t>
    </rPh>
    <rPh sb="117" eb="118">
      <t>シタ</t>
    </rPh>
    <rPh sb="122" eb="123">
      <t>イ</t>
    </rPh>
    <rPh sb="124" eb="126">
      <t>セイカ</t>
    </rPh>
    <rPh sb="127" eb="128">
      <t>トウト</t>
    </rPh>
    <rPh sb="130" eb="132">
      <t>コンゴ</t>
    </rPh>
    <rPh sb="133" eb="135">
      <t>ジミチ</t>
    </rPh>
    <rPh sb="136" eb="138">
      <t>カツドウ</t>
    </rPh>
    <rPh sb="143" eb="144">
      <t>キ</t>
    </rPh>
    <rPh sb="150" eb="151">
      <t>ヒロ</t>
    </rPh>
    <rPh sb="156" eb="158">
      <t>オウエン</t>
    </rPh>
    <phoneticPr fontId="1"/>
  </si>
  <si>
    <t>２</t>
    <phoneticPr fontId="1"/>
  </si>
  <si>
    <t>事業全体を通しての総合的な評価</t>
    <phoneticPr fontId="1"/>
  </si>
  <si>
    <t>木育活動の場が広がり市民の認知度が上がったと感じました。</t>
    <rPh sb="0" eb="1">
      <t>モク</t>
    </rPh>
    <rPh sb="1" eb="2">
      <t>イク</t>
    </rPh>
    <rPh sb="2" eb="4">
      <t>カツドウ</t>
    </rPh>
    <rPh sb="5" eb="6">
      <t>バ</t>
    </rPh>
    <rPh sb="7" eb="8">
      <t>ヒロ</t>
    </rPh>
    <rPh sb="10" eb="12">
      <t>シミン</t>
    </rPh>
    <rPh sb="13" eb="16">
      <t>ニンチド</t>
    </rPh>
    <rPh sb="17" eb="18">
      <t>ア</t>
    </rPh>
    <rPh sb="22" eb="23">
      <t>カン</t>
    </rPh>
    <phoneticPr fontId="1"/>
  </si>
  <si>
    <t>木のおもちゃで遊ぶだけでなく、ものづくり体験まで発展させていったことは、素晴らしいことだと思いました。</t>
    <rPh sb="0" eb="1">
      <t>キ</t>
    </rPh>
    <rPh sb="7" eb="8">
      <t>アソ</t>
    </rPh>
    <rPh sb="20" eb="22">
      <t>タイケン</t>
    </rPh>
    <rPh sb="24" eb="26">
      <t>ハッテン</t>
    </rPh>
    <rPh sb="36" eb="38">
      <t>スバ</t>
    </rPh>
    <rPh sb="45" eb="46">
      <t>オモ</t>
    </rPh>
    <phoneticPr fontId="1"/>
  </si>
  <si>
    <t>計画どおりに実施できたと思われる。</t>
    <phoneticPr fontId="1"/>
  </si>
  <si>
    <t>よく検討されていると思いました。</t>
    <rPh sb="2" eb="4">
      <t>ケントウ</t>
    </rPh>
    <rPh sb="10" eb="11">
      <t>オモ</t>
    </rPh>
    <phoneticPr fontId="1"/>
  </si>
  <si>
    <t>２年目の事業であることから、前回の経験を生かした企画になっており、木工体験など来場者から高い評価とのこと、良い事業でした。また他の団体や木材関連企業との協力を図ったとのことですので今後も期待できる事業と思いました。</t>
    <rPh sb="1" eb="3">
      <t>ネンメ</t>
    </rPh>
    <rPh sb="4" eb="6">
      <t>ジギョウ</t>
    </rPh>
    <rPh sb="14" eb="16">
      <t>ゼンカイ</t>
    </rPh>
    <rPh sb="17" eb="19">
      <t>ケイケン</t>
    </rPh>
    <rPh sb="20" eb="21">
      <t>イ</t>
    </rPh>
    <rPh sb="24" eb="26">
      <t>キカク</t>
    </rPh>
    <rPh sb="33" eb="35">
      <t>モッコウ</t>
    </rPh>
    <rPh sb="35" eb="37">
      <t>タイケン</t>
    </rPh>
    <rPh sb="39" eb="42">
      <t>ライジョウシャ</t>
    </rPh>
    <rPh sb="44" eb="45">
      <t>タカ</t>
    </rPh>
    <rPh sb="46" eb="48">
      <t>ヒョウカ</t>
    </rPh>
    <rPh sb="53" eb="54">
      <t>ヨ</t>
    </rPh>
    <rPh sb="55" eb="57">
      <t>ジギョウ</t>
    </rPh>
    <rPh sb="63" eb="64">
      <t>タ</t>
    </rPh>
    <rPh sb="65" eb="67">
      <t>ダンタイ</t>
    </rPh>
    <rPh sb="68" eb="70">
      <t>モクザイ</t>
    </rPh>
    <rPh sb="70" eb="72">
      <t>カンレン</t>
    </rPh>
    <rPh sb="72" eb="74">
      <t>キギョウ</t>
    </rPh>
    <rPh sb="76" eb="78">
      <t>キョウリョク</t>
    </rPh>
    <rPh sb="79" eb="80">
      <t>ハカ</t>
    </rPh>
    <rPh sb="90" eb="92">
      <t>コンゴ</t>
    </rPh>
    <rPh sb="93" eb="95">
      <t>キタイ</t>
    </rPh>
    <rPh sb="98" eb="100">
      <t>ジギョウ</t>
    </rPh>
    <rPh sb="101" eb="102">
      <t>オモ</t>
    </rPh>
    <phoneticPr fontId="1"/>
  </si>
  <si>
    <t>森がどんどん開発され、少なくなっていく流山市で、自然と人が共生することの意味を市民に理解してもらうのは大事なことだと思う。</t>
    <rPh sb="0" eb="1">
      <t>モリ</t>
    </rPh>
    <rPh sb="6" eb="8">
      <t>カイハツ</t>
    </rPh>
    <rPh sb="11" eb="12">
      <t>スク</t>
    </rPh>
    <rPh sb="19" eb="22">
      <t>ナガレヤマシ</t>
    </rPh>
    <rPh sb="24" eb="26">
      <t>シゼン</t>
    </rPh>
    <rPh sb="27" eb="28">
      <t>ヒト</t>
    </rPh>
    <rPh sb="29" eb="31">
      <t>キョウセイ</t>
    </rPh>
    <rPh sb="36" eb="38">
      <t>イミ</t>
    </rPh>
    <rPh sb="39" eb="41">
      <t>シミン</t>
    </rPh>
    <rPh sb="42" eb="44">
      <t>リカイ</t>
    </rPh>
    <rPh sb="51" eb="53">
      <t>ダイジ</t>
    </rPh>
    <rPh sb="58" eb="59">
      <t>オモ</t>
    </rPh>
    <phoneticPr fontId="1"/>
  </si>
  <si>
    <t>事業の意味を理解し、行動に結び付ける市民がどれだけ増えたかは１年では測れないと思う。あきらめないで継続してほしい。</t>
    <rPh sb="0" eb="2">
      <t>ジギョウ</t>
    </rPh>
    <rPh sb="3" eb="5">
      <t>イミ</t>
    </rPh>
    <rPh sb="6" eb="8">
      <t>リカイ</t>
    </rPh>
    <rPh sb="10" eb="12">
      <t>コウドウ</t>
    </rPh>
    <rPh sb="13" eb="14">
      <t>ムス</t>
    </rPh>
    <rPh sb="15" eb="16">
      <t>ツ</t>
    </rPh>
    <rPh sb="18" eb="20">
      <t>シミン</t>
    </rPh>
    <rPh sb="25" eb="26">
      <t>フ</t>
    </rPh>
    <rPh sb="31" eb="32">
      <t>ネン</t>
    </rPh>
    <rPh sb="34" eb="35">
      <t>ハカ</t>
    </rPh>
    <rPh sb="39" eb="40">
      <t>オモ</t>
    </rPh>
    <rPh sb="49" eb="51">
      <t>ケイゾク</t>
    </rPh>
    <phoneticPr fontId="1"/>
  </si>
  <si>
    <t>多くの事業を年間とりくまれて素晴らしいと思う。</t>
    <rPh sb="0" eb="1">
      <t>オオ</t>
    </rPh>
    <rPh sb="3" eb="5">
      <t>ジギョウ</t>
    </rPh>
    <rPh sb="6" eb="8">
      <t>ネンカン</t>
    </rPh>
    <rPh sb="14" eb="16">
      <t>スバ</t>
    </rPh>
    <rPh sb="20" eb="21">
      <t>オモ</t>
    </rPh>
    <phoneticPr fontId="1"/>
  </si>
  <si>
    <t>良い。</t>
    <rPh sb="0" eb="1">
      <t>ヨ</t>
    </rPh>
    <phoneticPr fontId="1"/>
  </si>
  <si>
    <t xml:space="preserve">
　木育の基本的な考えを、継続して啓発して行かれることを願う。</t>
    <rPh sb="2" eb="4">
      <t>キイク</t>
    </rPh>
    <rPh sb="5" eb="8">
      <t>キホンテキ</t>
    </rPh>
    <rPh sb="9" eb="10">
      <t>カンガ</t>
    </rPh>
    <rPh sb="13" eb="15">
      <t>ケイゾク</t>
    </rPh>
    <rPh sb="17" eb="19">
      <t>ケイハツ</t>
    </rPh>
    <rPh sb="21" eb="22">
      <t>イ</t>
    </rPh>
    <rPh sb="28" eb="2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</si>
</sst>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6"/>
      <name val="BIZ UDゴシック"/>
      <family val="3"/>
      <charset val="128"/>
    </font>
    <font>
      <b/>
      <sz val="20"/>
      <name val="BIZ UDゴシック"/>
      <family val="3"/>
      <charset val="128"/>
    </font>
    <font>
      <sz val="12"/>
      <name val="BIZ UDゴシック"/>
      <family val="3"/>
      <charset val="128"/>
    </font>
    <font>
      <sz val="11"/>
      <name val="BIZ UDゴシック"/>
      <family val="3"/>
      <charset val="128"/>
    </font>
    <font>
      <sz val="10"/>
      <name val="BIZ UDゴシック"/>
      <family val="3"/>
      <charset val="128"/>
    </font>
    <font>
      <b/>
      <sz val="22"/>
      <name val="BIZ UDゴシック"/>
      <family val="3"/>
      <charset val="128"/>
    </font>
    <font>
      <sz val="22"/>
      <name val="BIZ UDゴシック"/>
      <family val="3"/>
      <charset val="128"/>
    </font>
    <font>
      <sz val="14"/>
      <name val="BIZ UDゴシック"/>
      <family val="3"/>
      <charset val="128"/>
    </font>
    <font>
      <u/>
      <sz val="12"/>
      <name val="BIZ UDゴシック"/>
      <family val="3"/>
      <charset val="128"/>
    </font>
    <font>
      <sz val="11"/>
      <name val="ＭＳ Ｐゴシック"/>
      <family val="3"/>
      <charset val="128"/>
    </font>
    <font>
      <sz val="11"/>
      <name val="BIZ UDP明朝 Medium"/>
      <family val="1"/>
      <charset val="128"/>
    </font>
  </fonts>
  <fills count="3">
    <fill>
      <patternFill patternType="none"/>
    </fill>
    <fill>
      <patternFill patternType="gray125"/>
    </fill>
    <fill>
      <patternFill patternType="solid">
        <fgColor rgb="FFCCEC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1" fillId="0" borderId="0"/>
  </cellStyleXfs>
  <cellXfs count="140">
    <xf numFmtId="0" fontId="0" fillId="0" borderId="0" xfId="0"/>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vertical="center"/>
    </xf>
    <xf numFmtId="2" fontId="2" fillId="0" borderId="10" xfId="0" applyNumberFormat="1" applyFont="1" applyBorder="1" applyAlignment="1">
      <alignment horizontal="center" vertical="center"/>
    </xf>
    <xf numFmtId="0" fontId="2" fillId="0" borderId="5" xfId="0" applyFont="1" applyBorder="1" applyAlignment="1">
      <alignment horizontal="center" vertical="center"/>
    </xf>
    <xf numFmtId="0" fontId="5" fillId="0" borderId="0" xfId="0" applyFont="1"/>
    <xf numFmtId="0" fontId="5"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49" fontId="7" fillId="2" borderId="25" xfId="0" applyNumberFormat="1" applyFont="1" applyFill="1" applyBorder="1" applyAlignment="1">
      <alignment horizontal="right" vertical="center" wrapText="1"/>
    </xf>
    <xf numFmtId="49" fontId="7" fillId="2" borderId="26" xfId="0" applyNumberFormat="1" applyFont="1" applyFill="1" applyBorder="1" applyAlignment="1">
      <alignment horizontal="right" vertical="center" wrapText="1"/>
    </xf>
    <xf numFmtId="0" fontId="8" fillId="0" borderId="28" xfId="0" applyFont="1" applyBorder="1" applyAlignment="1">
      <alignment horizontal="center" vertical="center" wrapText="1"/>
    </xf>
    <xf numFmtId="0" fontId="5" fillId="0" borderId="32" xfId="0" applyFont="1" applyBorder="1" applyAlignment="1">
      <alignment vertical="center" textRotation="255" wrapText="1"/>
    </xf>
    <xf numFmtId="49" fontId="7" fillId="2" borderId="33" xfId="0" applyNumberFormat="1" applyFont="1" applyFill="1" applyBorder="1" applyAlignment="1">
      <alignment horizontal="right" vertical="center" wrapText="1"/>
    </xf>
    <xf numFmtId="0" fontId="8" fillId="0" borderId="36" xfId="0" applyFont="1" applyBorder="1" applyAlignment="1">
      <alignment horizontal="center" vertical="center" wrapText="1"/>
    </xf>
    <xf numFmtId="0" fontId="5" fillId="0" borderId="0" xfId="0" applyFont="1" applyAlignment="1">
      <alignment textRotation="255"/>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8" fillId="0" borderId="28" xfId="0" applyFont="1" applyFill="1" applyBorder="1" applyAlignment="1">
      <alignment horizontal="center" vertical="center" wrapText="1"/>
    </xf>
    <xf numFmtId="0" fontId="5" fillId="0" borderId="32" xfId="0" applyFont="1" applyFill="1" applyBorder="1" applyAlignment="1">
      <alignment vertical="center" textRotation="255" wrapText="1"/>
    </xf>
    <xf numFmtId="0" fontId="8" fillId="0" borderId="36" xfId="0" applyFont="1" applyFill="1" applyBorder="1" applyAlignment="1">
      <alignment horizontal="center" vertical="center" wrapText="1"/>
    </xf>
    <xf numFmtId="0" fontId="2" fillId="0" borderId="1"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vertical="center"/>
    </xf>
    <xf numFmtId="2" fontId="2" fillId="0" borderId="41" xfId="0" applyNumberFormat="1" applyFont="1" applyBorder="1" applyAlignment="1">
      <alignment horizontal="center" vertical="center"/>
    </xf>
    <xf numFmtId="0" fontId="2" fillId="0" borderId="42" xfId="0" applyNumberFormat="1" applyFont="1" applyBorder="1" applyAlignment="1">
      <alignment horizontal="center" vertical="center"/>
    </xf>
    <xf numFmtId="0" fontId="6" fillId="0" borderId="46" xfId="0" applyFont="1" applyFill="1" applyBorder="1" applyAlignment="1">
      <alignment vertical="center" textRotation="255" wrapText="1"/>
    </xf>
    <xf numFmtId="0" fontId="8" fillId="0" borderId="49" xfId="0" applyFont="1" applyFill="1" applyBorder="1" applyAlignment="1">
      <alignment horizontal="center" vertical="center" wrapText="1"/>
    </xf>
    <xf numFmtId="0" fontId="6" fillId="0" borderId="50" xfId="0" applyFont="1" applyFill="1" applyBorder="1" applyAlignment="1">
      <alignment vertical="center" textRotation="255" wrapText="1"/>
    </xf>
    <xf numFmtId="0" fontId="5" fillId="0" borderId="51"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46" xfId="0" applyFont="1" applyBorder="1" applyAlignment="1">
      <alignment vertical="center" textRotation="255" wrapText="1"/>
    </xf>
    <xf numFmtId="0" fontId="8" fillId="0" borderId="49" xfId="0" applyFont="1" applyBorder="1" applyAlignment="1">
      <alignment horizontal="center" vertical="center" wrapText="1"/>
    </xf>
    <xf numFmtId="0" fontId="6" fillId="0" borderId="50" xfId="0" applyFont="1" applyBorder="1" applyAlignment="1">
      <alignment vertical="center" textRotation="255" wrapText="1"/>
    </xf>
    <xf numFmtId="0" fontId="5" fillId="0" borderId="51" xfId="0" applyFont="1" applyBorder="1" applyAlignment="1">
      <alignment horizontal="center" vertical="center" textRotation="255" wrapText="1"/>
    </xf>
    <xf numFmtId="2" fontId="2" fillId="0" borderId="11" xfId="0" applyNumberFormat="1" applyFont="1" applyBorder="1" applyAlignment="1">
      <alignment horizontal="center" vertical="center"/>
    </xf>
    <xf numFmtId="0" fontId="6" fillId="0" borderId="9" xfId="0" applyFont="1" applyFill="1" applyBorder="1" applyAlignment="1">
      <alignment horizontal="center" vertical="center"/>
    </xf>
    <xf numFmtId="0" fontId="12" fillId="0" borderId="0" xfId="0" applyFont="1"/>
    <xf numFmtId="0" fontId="5" fillId="0" borderId="0" xfId="0" applyFont="1" applyBorder="1"/>
    <xf numFmtId="0" fontId="2" fillId="0" borderId="53" xfId="0" applyFont="1" applyBorder="1" applyAlignment="1">
      <alignment horizontal="center" vertical="center"/>
    </xf>
    <xf numFmtId="0" fontId="2" fillId="0" borderId="54" xfId="0" applyNumberFormat="1" applyFont="1" applyBorder="1" applyAlignment="1">
      <alignment horizontal="center" vertical="center"/>
    </xf>
    <xf numFmtId="0" fontId="2" fillId="0" borderId="55" xfId="0" applyNumberFormat="1" applyFont="1" applyBorder="1" applyAlignment="1">
      <alignment horizontal="center" vertical="center"/>
    </xf>
    <xf numFmtId="0" fontId="2" fillId="0" borderId="52" xfId="0" applyNumberFormat="1" applyFont="1" applyBorder="1" applyAlignment="1">
      <alignment horizontal="center" vertical="center"/>
    </xf>
    <xf numFmtId="0" fontId="6" fillId="0" borderId="23" xfId="0" applyFont="1" applyBorder="1" applyAlignment="1">
      <alignment horizontal="left" vertical="center"/>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0" borderId="5"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8"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2" borderId="29" xfId="0" applyFont="1" applyFill="1" applyBorder="1" applyAlignment="1">
      <alignment horizontal="left" vertical="top" wrapText="1"/>
    </xf>
    <xf numFmtId="0" fontId="4" fillId="2" borderId="30"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25"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8" xfId="0" applyFont="1" applyFill="1" applyBorder="1" applyAlignment="1">
      <alignment horizontal="left" vertical="top" wrapText="1"/>
    </xf>
    <xf numFmtId="0" fontId="6" fillId="0" borderId="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3" fillId="0" borderId="2" xfId="0" applyFont="1" applyBorder="1" applyAlignment="1">
      <alignment horizontal="center" vertic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2" borderId="0" xfId="0" applyFont="1" applyFill="1" applyAlignment="1">
      <alignment horizontal="left" vertical="top"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16" xfId="1" applyFont="1" applyBorder="1" applyAlignment="1">
      <alignment horizontal="center"/>
    </xf>
    <xf numFmtId="0" fontId="4" fillId="0" borderId="17" xfId="1" applyFont="1" applyBorder="1" applyAlignment="1">
      <alignment horizontal="center"/>
    </xf>
    <xf numFmtId="0" fontId="4" fillId="0" borderId="18" xfId="1" applyFont="1" applyBorder="1" applyAlignment="1">
      <alignment horizontal="center"/>
    </xf>
    <xf numFmtId="0" fontId="4" fillId="0" borderId="19" xfId="1" applyFont="1" applyBorder="1" applyAlignment="1">
      <alignment horizontal="center"/>
    </xf>
    <xf numFmtId="0" fontId="4" fillId="0" borderId="20" xfId="1" applyFont="1" applyBorder="1" applyAlignment="1">
      <alignment horizontal="center"/>
    </xf>
    <xf numFmtId="0" fontId="2" fillId="0" borderId="2" xfId="0" applyFont="1" applyBorder="1" applyAlignment="1">
      <alignment horizontal="left" shrinkToFit="1"/>
    </xf>
    <xf numFmtId="0" fontId="6" fillId="0" borderId="52" xfId="0" applyFont="1" applyBorder="1" applyAlignment="1">
      <alignment horizontal="center" vertical="center" wrapText="1"/>
    </xf>
    <xf numFmtId="0" fontId="5" fillId="0" borderId="56" xfId="0" applyFont="1" applyFill="1" applyBorder="1" applyAlignment="1">
      <alignment horizontal="center" vertical="center"/>
    </xf>
    <xf numFmtId="0" fontId="5" fillId="0" borderId="52" xfId="0" applyFont="1" applyFill="1" applyBorder="1" applyAlignment="1">
      <alignment horizontal="center" vertical="center"/>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45" xfId="0" applyFont="1" applyBorder="1" applyAlignment="1">
      <alignment horizontal="center" vertical="center"/>
    </xf>
  </cellXfs>
  <cellStyles count="2">
    <cellStyle name="標準" xfId="0" builtinId="0"/>
    <cellStyle name="標準 2" xfId="1" xr:uid="{37BF77CA-3B35-4357-8099-18C126D6CCDA}"/>
  </cellStyles>
  <dxfs count="0"/>
  <tableStyles count="0" defaultTableStyle="TableStyleMedium2" defaultPivotStyle="PivotStyleLight16"/>
  <colors>
    <mruColors>
      <color rgb="FF99FFCC"/>
      <color rgb="FFFF9999"/>
      <color rgb="FFFF7C80"/>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
  <sheetViews>
    <sheetView tabSelected="1" workbookViewId="0">
      <selection activeCell="K4" sqref="K4"/>
    </sheetView>
  </sheetViews>
  <sheetFormatPr defaultRowHeight="13.5" x14ac:dyDescent="0.15"/>
  <cols>
    <col min="1" max="1" width="21.25" bestFit="1" customWidth="1"/>
    <col min="2" max="10" width="12.625" customWidth="1"/>
  </cols>
  <sheetData>
    <row r="1" spans="1:10" ht="22.5" customHeight="1" thickBot="1" x14ac:dyDescent="0.25">
      <c r="A1" s="126" t="s">
        <v>54</v>
      </c>
      <c r="B1" s="126"/>
      <c r="C1" s="126"/>
      <c r="D1" s="126"/>
      <c r="E1" s="126"/>
      <c r="F1" s="126"/>
      <c r="G1" s="126"/>
      <c r="H1" s="126"/>
      <c r="I1" s="126"/>
      <c r="J1" s="126"/>
    </row>
    <row r="2" spans="1:10" ht="45" customHeight="1" thickBot="1" x14ac:dyDescent="0.2">
      <c r="A2" s="29"/>
      <c r="B2" s="48" t="s">
        <v>27</v>
      </c>
      <c r="C2" s="1" t="s">
        <v>28</v>
      </c>
      <c r="D2" s="1" t="s">
        <v>29</v>
      </c>
      <c r="E2" s="1" t="s">
        <v>30</v>
      </c>
      <c r="F2" s="2" t="s">
        <v>31</v>
      </c>
      <c r="G2" s="2" t="s">
        <v>32</v>
      </c>
      <c r="H2" s="2" t="s">
        <v>33</v>
      </c>
      <c r="I2" s="3" t="s">
        <v>34</v>
      </c>
      <c r="J2" s="6" t="s">
        <v>4</v>
      </c>
    </row>
    <row r="3" spans="1:10" ht="45" customHeight="1" thickTop="1" x14ac:dyDescent="0.15">
      <c r="A3" s="30" t="s">
        <v>0</v>
      </c>
      <c r="B3" s="49">
        <f>VALUE(委員１!E7)</f>
        <v>3</v>
      </c>
      <c r="C3" s="27">
        <f>VALUE(委員２!E7)</f>
        <v>3</v>
      </c>
      <c r="D3" s="27">
        <f>VALUE(委員３!E7)</f>
        <v>3</v>
      </c>
      <c r="E3" s="27">
        <f>VALUE(委員４!E7)</f>
        <v>2</v>
      </c>
      <c r="F3" s="28">
        <f>VALUE(委員５!E7)</f>
        <v>3</v>
      </c>
      <c r="G3" s="28">
        <f>VALUE(委員６!E7)</f>
        <v>2</v>
      </c>
      <c r="H3" s="28">
        <f>VALUE(委員７!E7)</f>
        <v>3</v>
      </c>
      <c r="I3" s="33">
        <f>VALUE(委員８!E7)</f>
        <v>3</v>
      </c>
      <c r="J3" s="32">
        <f>SUM(B3:I3)/COUNTIF(B3:I3,"&gt;=1")</f>
        <v>2.75</v>
      </c>
    </row>
    <row r="4" spans="1:10" ht="45" customHeight="1" x14ac:dyDescent="0.15">
      <c r="A4" s="4" t="s">
        <v>1</v>
      </c>
      <c r="B4" s="50">
        <f>VALUE(委員１!E8)</f>
        <v>3</v>
      </c>
      <c r="C4" s="23">
        <f>VALUE(委員２!E8)</f>
        <v>3</v>
      </c>
      <c r="D4" s="23">
        <f>VALUE(委員３!E8)</f>
        <v>3</v>
      </c>
      <c r="E4" s="23">
        <f>VALUE(委員４!E8)</f>
        <v>2</v>
      </c>
      <c r="F4" s="23">
        <f>VALUE(委員５!E8)</f>
        <v>3</v>
      </c>
      <c r="G4" s="23">
        <f>VALUE(委員６!E8)</f>
        <v>3</v>
      </c>
      <c r="H4" s="23">
        <f>VALUE(委員７!E8)</f>
        <v>3</v>
      </c>
      <c r="I4" s="24">
        <f>VALUE(委員８!E8)</f>
        <v>2</v>
      </c>
      <c r="J4" s="5">
        <f t="shared" ref="J4:J6" si="0">SUM(B4:I4)/COUNTIF(B4:I4,"&gt;=1")</f>
        <v>2.75</v>
      </c>
    </row>
    <row r="5" spans="1:10" ht="45" customHeight="1" x14ac:dyDescent="0.15">
      <c r="A5" s="4" t="s">
        <v>2</v>
      </c>
      <c r="B5" s="50">
        <f>VALUE(委員１!E9)</f>
        <v>3</v>
      </c>
      <c r="C5" s="23">
        <f>VALUE(委員２!E9)</f>
        <v>3</v>
      </c>
      <c r="D5" s="23">
        <f>VALUE(委員３!E9)</f>
        <v>3</v>
      </c>
      <c r="E5" s="23">
        <f>VALUE(委員４!E9)</f>
        <v>3</v>
      </c>
      <c r="F5" s="23">
        <f>VALUE(委員５!E9)</f>
        <v>3</v>
      </c>
      <c r="G5" s="23">
        <f>VALUE(委員６!E9)</f>
        <v>2</v>
      </c>
      <c r="H5" s="23">
        <f>VALUE(委員７!E9)</f>
        <v>3</v>
      </c>
      <c r="I5" s="24">
        <f>VALUE(委員８!E9)</f>
        <v>3</v>
      </c>
      <c r="J5" s="5">
        <f t="shared" si="0"/>
        <v>2.875</v>
      </c>
    </row>
    <row r="6" spans="1:10" ht="45" customHeight="1" thickBot="1" x14ac:dyDescent="0.2">
      <c r="A6" s="31" t="s">
        <v>24</v>
      </c>
      <c r="B6" s="51">
        <f>VALUE(委員１!E10)</f>
        <v>3</v>
      </c>
      <c r="C6" s="25">
        <f>VALUE(委員２!E10)</f>
        <v>3</v>
      </c>
      <c r="D6" s="25">
        <f>VALUE(委員３!E10)</f>
        <v>3</v>
      </c>
      <c r="E6" s="25">
        <f>VALUE(委員４!E10)</f>
        <v>3</v>
      </c>
      <c r="F6" s="25">
        <f>VALUE(委員５!E10)</f>
        <v>3</v>
      </c>
      <c r="G6" s="25">
        <f>VALUE(委員６!E10)</f>
        <v>2</v>
      </c>
      <c r="H6" s="25">
        <f>VALUE(委員７!E10)</f>
        <v>3</v>
      </c>
      <c r="I6" s="26">
        <f>VALUE(委員８!E10)</f>
        <v>3</v>
      </c>
      <c r="J6" s="44">
        <f t="shared" si="0"/>
        <v>2.875</v>
      </c>
    </row>
  </sheetData>
  <mergeCells count="1">
    <mergeCell ref="A1:J1"/>
  </mergeCells>
  <phoneticPr fontId="1"/>
  <pageMargins left="0.7" right="0.7" top="0.75" bottom="0.75" header="0.3" footer="0.3"/>
  <pageSetup paperSize="9"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54809-6B63-4B98-902F-5F3A730336EF}">
  <dimension ref="A1:T19"/>
  <sheetViews>
    <sheetView view="pageBreakPreview" topLeftCell="A9" zoomScale="70" zoomScaleNormal="100" zoomScaleSheetLayoutView="70" zoomScalePageLayoutView="80" workbookViewId="0">
      <selection activeCell="B12" sqref="B12:L17"/>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97" t="s">
        <v>38</v>
      </c>
      <c r="B1" s="97"/>
      <c r="C1" s="97"/>
      <c r="D1" s="97"/>
      <c r="E1" s="97"/>
      <c r="F1" s="97"/>
      <c r="G1" s="97"/>
      <c r="H1" s="99"/>
      <c r="I1" s="99"/>
      <c r="J1" s="101"/>
      <c r="K1" s="101"/>
      <c r="L1" s="101"/>
    </row>
    <row r="2" spans="1:20" ht="15.75" customHeight="1" x14ac:dyDescent="0.15">
      <c r="A2" s="98"/>
      <c r="B2" s="98"/>
      <c r="C2" s="98"/>
      <c r="D2" s="98"/>
      <c r="E2" s="98"/>
      <c r="F2" s="98"/>
      <c r="G2" s="98"/>
      <c r="H2" s="100"/>
      <c r="I2" s="100"/>
      <c r="J2" s="102"/>
      <c r="K2" s="102"/>
      <c r="L2" s="102"/>
    </row>
    <row r="3" spans="1:20" ht="6" customHeight="1" thickBot="1" x14ac:dyDescent="0.2">
      <c r="A3" s="103"/>
      <c r="B3" s="103"/>
      <c r="C3" s="103"/>
      <c r="D3" s="103"/>
      <c r="E3" s="103"/>
      <c r="F3" s="103"/>
      <c r="G3" s="103"/>
      <c r="H3" s="103"/>
      <c r="I3" s="103"/>
      <c r="J3" s="103"/>
      <c r="K3" s="103"/>
      <c r="L3" s="103"/>
    </row>
    <row r="4" spans="1:20" ht="14.25" x14ac:dyDescent="0.15">
      <c r="A4" s="104" t="s">
        <v>5</v>
      </c>
      <c r="B4" s="105"/>
      <c r="C4" s="106" t="s">
        <v>6</v>
      </c>
      <c r="D4" s="107"/>
      <c r="E4" s="107"/>
      <c r="F4" s="107"/>
      <c r="G4" s="107"/>
      <c r="H4" s="107"/>
      <c r="I4" s="106" t="s">
        <v>7</v>
      </c>
      <c r="J4" s="107"/>
      <c r="K4" s="107"/>
      <c r="L4" s="108"/>
    </row>
    <row r="5" spans="1:20" s="8" customFormat="1" ht="36" customHeight="1" thickBot="1" x14ac:dyDescent="0.2">
      <c r="A5" s="128">
        <v>4</v>
      </c>
      <c r="B5" s="129"/>
      <c r="C5" s="89" t="s">
        <v>55</v>
      </c>
      <c r="D5" s="90"/>
      <c r="E5" s="90"/>
      <c r="F5" s="90"/>
      <c r="G5" s="90"/>
      <c r="H5" s="127"/>
      <c r="I5" s="89" t="s">
        <v>56</v>
      </c>
      <c r="J5" s="90"/>
      <c r="K5" s="90"/>
      <c r="L5" s="91"/>
      <c r="R5" s="9" t="s">
        <v>8</v>
      </c>
      <c r="S5" s="10" t="s">
        <v>6</v>
      </c>
      <c r="T5" s="10" t="s">
        <v>7</v>
      </c>
    </row>
    <row r="6" spans="1:20" s="8" customFormat="1" ht="24" customHeight="1" thickBot="1" x14ac:dyDescent="0.2">
      <c r="A6" s="92" t="s">
        <v>9</v>
      </c>
      <c r="B6" s="93"/>
      <c r="C6" s="93"/>
      <c r="D6" s="93"/>
      <c r="E6" s="94" t="s">
        <v>10</v>
      </c>
      <c r="F6" s="95"/>
      <c r="G6" s="94" t="s">
        <v>11</v>
      </c>
      <c r="H6" s="96"/>
      <c r="I6" s="96"/>
      <c r="J6" s="96"/>
      <c r="K6" s="96"/>
      <c r="L6" s="95"/>
      <c r="R6" s="10"/>
      <c r="S6" s="10"/>
      <c r="T6" s="10"/>
    </row>
    <row r="7" spans="1:20" ht="114.95" customHeight="1" x14ac:dyDescent="0.15">
      <c r="A7" s="34" t="s">
        <v>0</v>
      </c>
      <c r="B7" s="53" t="s">
        <v>39</v>
      </c>
      <c r="C7" s="54"/>
      <c r="D7" s="55"/>
      <c r="E7" s="11" t="s">
        <v>14</v>
      </c>
      <c r="F7" s="35" t="s">
        <v>40</v>
      </c>
      <c r="G7" s="56" t="s">
        <v>57</v>
      </c>
      <c r="H7" s="57"/>
      <c r="I7" s="57"/>
      <c r="J7" s="57"/>
      <c r="K7" s="57"/>
      <c r="L7" s="58"/>
      <c r="R7" s="45">
        <v>3</v>
      </c>
      <c r="S7" s="19" t="s">
        <v>49</v>
      </c>
      <c r="T7" s="19" t="s">
        <v>50</v>
      </c>
    </row>
    <row r="8" spans="1:20" ht="114.95" customHeight="1" x14ac:dyDescent="0.15">
      <c r="A8" s="36" t="s">
        <v>1</v>
      </c>
      <c r="B8" s="59" t="s">
        <v>58</v>
      </c>
      <c r="C8" s="60"/>
      <c r="D8" s="61"/>
      <c r="E8" s="12" t="s">
        <v>14</v>
      </c>
      <c r="F8" s="20" t="s">
        <v>40</v>
      </c>
      <c r="G8" s="62" t="s">
        <v>59</v>
      </c>
      <c r="H8" s="63"/>
      <c r="I8" s="63"/>
      <c r="J8" s="63"/>
      <c r="K8" s="63"/>
      <c r="L8" s="64"/>
      <c r="P8" s="46"/>
      <c r="R8" s="18">
        <v>4</v>
      </c>
      <c r="S8" s="19" t="s">
        <v>51</v>
      </c>
      <c r="T8" s="19" t="s">
        <v>44</v>
      </c>
    </row>
    <row r="9" spans="1:20" ht="114.95" customHeight="1" x14ac:dyDescent="0.15">
      <c r="A9" s="37" t="s">
        <v>2</v>
      </c>
      <c r="B9" s="65" t="s">
        <v>35</v>
      </c>
      <c r="C9" s="66"/>
      <c r="D9" s="67"/>
      <c r="E9" s="11" t="s">
        <v>14</v>
      </c>
      <c r="F9" s="20" t="s">
        <v>40</v>
      </c>
      <c r="G9" s="62" t="s">
        <v>60</v>
      </c>
      <c r="H9" s="63"/>
      <c r="I9" s="63"/>
      <c r="J9" s="63"/>
      <c r="K9" s="63"/>
      <c r="L9" s="64"/>
      <c r="R9" s="18">
        <v>5</v>
      </c>
      <c r="S9" s="19" t="s">
        <v>52</v>
      </c>
      <c r="T9" s="19" t="s">
        <v>53</v>
      </c>
    </row>
    <row r="10" spans="1:20" ht="114.95" customHeight="1" thickBot="1" x14ac:dyDescent="0.2">
      <c r="A10" s="21" t="s">
        <v>3</v>
      </c>
      <c r="B10" s="68" t="s">
        <v>61</v>
      </c>
      <c r="C10" s="69"/>
      <c r="D10" s="70"/>
      <c r="E10" s="15" t="s">
        <v>14</v>
      </c>
      <c r="F10" s="22" t="s">
        <v>40</v>
      </c>
      <c r="G10" s="62" t="s">
        <v>62</v>
      </c>
      <c r="H10" s="63"/>
      <c r="I10" s="63"/>
      <c r="J10" s="63"/>
      <c r="K10" s="63"/>
      <c r="L10" s="64"/>
      <c r="R10" s="38"/>
      <c r="S10" s="39"/>
      <c r="T10" s="39"/>
    </row>
    <row r="11" spans="1:20" ht="24" customHeight="1" x14ac:dyDescent="0.15">
      <c r="A11" s="74" t="s">
        <v>12</v>
      </c>
      <c r="B11" s="77" t="s">
        <v>13</v>
      </c>
      <c r="C11" s="78"/>
      <c r="D11" s="78"/>
      <c r="E11" s="78"/>
      <c r="F11" s="78"/>
      <c r="G11" s="78"/>
      <c r="H11" s="78"/>
      <c r="I11" s="78"/>
      <c r="J11" s="78"/>
      <c r="K11" s="78"/>
      <c r="L11" s="79"/>
      <c r="R11" s="47"/>
      <c r="S11" s="47"/>
      <c r="T11" s="47"/>
    </row>
    <row r="12" spans="1:20" ht="53.25" customHeight="1" x14ac:dyDescent="0.15">
      <c r="A12" s="75"/>
      <c r="B12" s="80" t="s">
        <v>63</v>
      </c>
      <c r="C12" s="81"/>
      <c r="D12" s="81"/>
      <c r="E12" s="81"/>
      <c r="F12" s="81"/>
      <c r="G12" s="81"/>
      <c r="H12" s="81"/>
      <c r="I12" s="81"/>
      <c r="J12" s="81"/>
      <c r="K12" s="81"/>
      <c r="L12" s="82"/>
    </row>
    <row r="13" spans="1:20" ht="53.25" customHeight="1" x14ac:dyDescent="0.15">
      <c r="A13" s="75"/>
      <c r="B13" s="83"/>
      <c r="C13" s="84"/>
      <c r="D13" s="84"/>
      <c r="E13" s="84"/>
      <c r="F13" s="84"/>
      <c r="G13" s="84"/>
      <c r="H13" s="84"/>
      <c r="I13" s="84"/>
      <c r="J13" s="84"/>
      <c r="K13" s="84"/>
      <c r="L13" s="85"/>
    </row>
    <row r="14" spans="1:20" ht="53.25" customHeight="1" x14ac:dyDescent="0.15">
      <c r="A14" s="75"/>
      <c r="B14" s="83"/>
      <c r="C14" s="84"/>
      <c r="D14" s="84"/>
      <c r="E14" s="84"/>
      <c r="F14" s="84"/>
      <c r="G14" s="84"/>
      <c r="H14" s="84"/>
      <c r="I14" s="84"/>
      <c r="J14" s="84"/>
      <c r="K14" s="84"/>
      <c r="L14" s="85"/>
    </row>
    <row r="15" spans="1:20" ht="53.25" customHeight="1" x14ac:dyDescent="0.15">
      <c r="A15" s="75"/>
      <c r="B15" s="83"/>
      <c r="C15" s="84"/>
      <c r="D15" s="84"/>
      <c r="E15" s="84"/>
      <c r="F15" s="84"/>
      <c r="G15" s="84"/>
      <c r="H15" s="84"/>
      <c r="I15" s="84"/>
      <c r="J15" s="84"/>
      <c r="K15" s="84"/>
      <c r="L15" s="85"/>
    </row>
    <row r="16" spans="1:20" ht="53.25" customHeight="1" x14ac:dyDescent="0.15">
      <c r="A16" s="75"/>
      <c r="B16" s="83"/>
      <c r="C16" s="84"/>
      <c r="D16" s="84"/>
      <c r="E16" s="84"/>
      <c r="F16" s="84"/>
      <c r="G16" s="84"/>
      <c r="H16" s="84"/>
      <c r="I16" s="84"/>
      <c r="J16" s="84"/>
      <c r="K16" s="84"/>
      <c r="L16" s="85"/>
    </row>
    <row r="17" spans="1:12" ht="53.25" customHeight="1" thickBot="1" x14ac:dyDescent="0.2">
      <c r="A17" s="76"/>
      <c r="B17" s="86"/>
      <c r="C17" s="87"/>
      <c r="D17" s="87"/>
      <c r="E17" s="87"/>
      <c r="F17" s="87"/>
      <c r="G17" s="87"/>
      <c r="H17" s="87"/>
      <c r="I17" s="87"/>
      <c r="J17" s="87"/>
      <c r="K17" s="87"/>
      <c r="L17" s="88"/>
    </row>
    <row r="18" spans="1:12" ht="18" customHeight="1" x14ac:dyDescent="0.15">
      <c r="A18" s="52" t="s">
        <v>45</v>
      </c>
      <c r="B18" s="52"/>
      <c r="C18" s="52"/>
      <c r="D18" s="52"/>
      <c r="E18" s="52"/>
      <c r="F18" s="52"/>
      <c r="G18" s="52"/>
      <c r="H18" s="52"/>
      <c r="I18" s="52"/>
      <c r="J18" s="52"/>
      <c r="K18" s="52"/>
      <c r="L18" s="52"/>
    </row>
    <row r="19" spans="1:12" ht="20.100000000000001" customHeight="1" x14ac:dyDescent="0.15">
      <c r="D19" s="8"/>
      <c r="E19" s="8"/>
      <c r="F19" s="8"/>
      <c r="G19" s="8"/>
      <c r="H19" s="8"/>
      <c r="I19" s="8"/>
    </row>
  </sheetData>
  <mergeCells count="25">
    <mergeCell ref="A1:G2"/>
    <mergeCell ref="H1:I2"/>
    <mergeCell ref="J1:L2"/>
    <mergeCell ref="A3:L3"/>
    <mergeCell ref="A4:B4"/>
    <mergeCell ref="C4:H4"/>
    <mergeCell ref="I4:L4"/>
    <mergeCell ref="A5:B5"/>
    <mergeCell ref="C5:H5"/>
    <mergeCell ref="I5:L5"/>
    <mergeCell ref="A6:D6"/>
    <mergeCell ref="E6:F6"/>
    <mergeCell ref="G6:L6"/>
    <mergeCell ref="A18:L18"/>
    <mergeCell ref="B7:D7"/>
    <mergeCell ref="G7:L7"/>
    <mergeCell ref="B8:D8"/>
    <mergeCell ref="G8:L8"/>
    <mergeCell ref="B9:D9"/>
    <mergeCell ref="G9:L9"/>
    <mergeCell ref="B10:D10"/>
    <mergeCell ref="G10:L10"/>
    <mergeCell ref="A11:A17"/>
    <mergeCell ref="B11:L11"/>
    <mergeCell ref="B12:L1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A92F3-1A61-4CF6-9ADA-6F947E70EA85}">
  <dimension ref="A1:T19"/>
  <sheetViews>
    <sheetView view="pageBreakPreview" topLeftCell="A6" zoomScale="70" zoomScaleNormal="100" zoomScaleSheetLayoutView="70" zoomScalePageLayoutView="80" workbookViewId="0">
      <selection activeCell="R8" sqref="R8"/>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97" t="s">
        <v>38</v>
      </c>
      <c r="B1" s="97"/>
      <c r="C1" s="97"/>
      <c r="D1" s="97"/>
      <c r="E1" s="97"/>
      <c r="F1" s="97"/>
      <c r="G1" s="97"/>
      <c r="H1" s="99"/>
      <c r="I1" s="99"/>
      <c r="J1" s="101"/>
      <c r="K1" s="101"/>
      <c r="L1" s="101"/>
    </row>
    <row r="2" spans="1:20" ht="15.75" customHeight="1" x14ac:dyDescent="0.15">
      <c r="A2" s="98"/>
      <c r="B2" s="98"/>
      <c r="C2" s="98"/>
      <c r="D2" s="98"/>
      <c r="E2" s="98"/>
      <c r="F2" s="98"/>
      <c r="G2" s="98"/>
      <c r="H2" s="100"/>
      <c r="I2" s="100"/>
      <c r="J2" s="102"/>
      <c r="K2" s="102"/>
      <c r="L2" s="102"/>
    </row>
    <row r="3" spans="1:20" ht="6" customHeight="1" thickBot="1" x14ac:dyDescent="0.2">
      <c r="A3" s="103"/>
      <c r="B3" s="103"/>
      <c r="C3" s="103"/>
      <c r="D3" s="103"/>
      <c r="E3" s="103"/>
      <c r="F3" s="103"/>
      <c r="G3" s="103"/>
      <c r="H3" s="103"/>
      <c r="I3" s="103"/>
      <c r="J3" s="103"/>
      <c r="K3" s="103"/>
      <c r="L3" s="103"/>
    </row>
    <row r="4" spans="1:20" ht="14.25" x14ac:dyDescent="0.15">
      <c r="A4" s="104" t="s">
        <v>5</v>
      </c>
      <c r="B4" s="105"/>
      <c r="C4" s="106" t="s">
        <v>6</v>
      </c>
      <c r="D4" s="107"/>
      <c r="E4" s="107"/>
      <c r="F4" s="107"/>
      <c r="G4" s="107"/>
      <c r="H4" s="107"/>
      <c r="I4" s="106" t="s">
        <v>7</v>
      </c>
      <c r="J4" s="107"/>
      <c r="K4" s="107"/>
      <c r="L4" s="108"/>
    </row>
    <row r="5" spans="1:20" s="8" customFormat="1" ht="36" customHeight="1" thickBot="1" x14ac:dyDescent="0.2">
      <c r="A5" s="128">
        <v>4</v>
      </c>
      <c r="B5" s="129"/>
      <c r="C5" s="89" t="s">
        <v>55</v>
      </c>
      <c r="D5" s="90"/>
      <c r="E5" s="90"/>
      <c r="F5" s="90"/>
      <c r="G5" s="90"/>
      <c r="H5" s="127"/>
      <c r="I5" s="89" t="s">
        <v>56</v>
      </c>
      <c r="J5" s="90"/>
      <c r="K5" s="90"/>
      <c r="L5" s="91"/>
      <c r="R5" s="9" t="s">
        <v>8</v>
      </c>
      <c r="S5" s="10" t="s">
        <v>6</v>
      </c>
      <c r="T5" s="10" t="s">
        <v>7</v>
      </c>
    </row>
    <row r="6" spans="1:20" s="8" customFormat="1" ht="24" customHeight="1" thickBot="1" x14ac:dyDescent="0.2">
      <c r="A6" s="119" t="s">
        <v>9</v>
      </c>
      <c r="B6" s="120"/>
      <c r="C6" s="120"/>
      <c r="D6" s="139"/>
      <c r="E6" s="94" t="s">
        <v>10</v>
      </c>
      <c r="F6" s="95"/>
      <c r="G6" s="94" t="s">
        <v>11</v>
      </c>
      <c r="H6" s="96"/>
      <c r="I6" s="96"/>
      <c r="J6" s="96"/>
      <c r="K6" s="96"/>
      <c r="L6" s="95"/>
      <c r="R6" s="10"/>
      <c r="S6" s="10"/>
      <c r="T6" s="10"/>
    </row>
    <row r="7" spans="1:20" ht="114.95" customHeight="1" x14ac:dyDescent="0.15">
      <c r="A7" s="40" t="s">
        <v>0</v>
      </c>
      <c r="B7" s="109" t="s">
        <v>39</v>
      </c>
      <c r="C7" s="110"/>
      <c r="D7" s="111"/>
      <c r="E7" s="11" t="s">
        <v>14</v>
      </c>
      <c r="F7" s="41" t="s">
        <v>40</v>
      </c>
      <c r="G7" s="56" t="s">
        <v>64</v>
      </c>
      <c r="H7" s="57"/>
      <c r="I7" s="57"/>
      <c r="J7" s="57"/>
      <c r="K7" s="57"/>
      <c r="L7" s="58"/>
      <c r="R7" s="45">
        <v>3</v>
      </c>
      <c r="S7" s="19" t="s">
        <v>41</v>
      </c>
      <c r="T7" s="19" t="s">
        <v>42</v>
      </c>
    </row>
    <row r="8" spans="1:20" ht="114.95" customHeight="1" x14ac:dyDescent="0.15">
      <c r="A8" s="42" t="s">
        <v>1</v>
      </c>
      <c r="B8" s="112" t="s">
        <v>58</v>
      </c>
      <c r="C8" s="113"/>
      <c r="D8" s="114"/>
      <c r="E8" s="12" t="s">
        <v>14</v>
      </c>
      <c r="F8" s="13" t="s">
        <v>40</v>
      </c>
      <c r="G8" s="62" t="s">
        <v>65</v>
      </c>
      <c r="H8" s="63"/>
      <c r="I8" s="63"/>
      <c r="J8" s="63"/>
      <c r="K8" s="63"/>
      <c r="L8" s="64"/>
      <c r="P8" s="46"/>
      <c r="R8" s="18">
        <v>4</v>
      </c>
      <c r="S8" s="19" t="s">
        <v>43</v>
      </c>
      <c r="T8" s="19" t="s">
        <v>44</v>
      </c>
    </row>
    <row r="9" spans="1:20" ht="114.95" customHeight="1" x14ac:dyDescent="0.15">
      <c r="A9" s="43" t="s">
        <v>2</v>
      </c>
      <c r="B9" s="112" t="s">
        <v>35</v>
      </c>
      <c r="C9" s="113"/>
      <c r="D9" s="114"/>
      <c r="E9" s="11" t="s">
        <v>14</v>
      </c>
      <c r="F9" s="13" t="s">
        <v>40</v>
      </c>
      <c r="G9" s="62" t="s">
        <v>66</v>
      </c>
      <c r="H9" s="63"/>
      <c r="I9" s="63"/>
      <c r="J9" s="63"/>
      <c r="K9" s="63"/>
      <c r="L9" s="64"/>
      <c r="R9" s="38"/>
      <c r="S9" s="39"/>
      <c r="T9" s="39"/>
    </row>
    <row r="10" spans="1:20" ht="114.95" customHeight="1" thickBot="1" x14ac:dyDescent="0.2">
      <c r="A10" s="14" t="s">
        <v>3</v>
      </c>
      <c r="B10" s="68" t="s">
        <v>61</v>
      </c>
      <c r="C10" s="69"/>
      <c r="D10" s="70"/>
      <c r="E10" s="15" t="s">
        <v>14</v>
      </c>
      <c r="F10" s="16" t="s">
        <v>40</v>
      </c>
      <c r="G10" s="71" t="s">
        <v>67</v>
      </c>
      <c r="H10" s="72"/>
      <c r="I10" s="72"/>
      <c r="J10" s="72"/>
      <c r="K10" s="72"/>
      <c r="L10" s="73"/>
      <c r="R10" s="38"/>
      <c r="S10" s="39"/>
      <c r="T10" s="39"/>
    </row>
    <row r="11" spans="1:20" ht="24" customHeight="1" x14ac:dyDescent="0.15">
      <c r="A11" s="74" t="s">
        <v>12</v>
      </c>
      <c r="B11" s="109" t="s">
        <v>13</v>
      </c>
      <c r="C11" s="110"/>
      <c r="D11" s="110"/>
      <c r="E11" s="110"/>
      <c r="F11" s="110"/>
      <c r="G11" s="110"/>
      <c r="H11" s="110"/>
      <c r="I11" s="110"/>
      <c r="J11" s="110"/>
      <c r="K11" s="110"/>
      <c r="L11" s="111"/>
      <c r="R11" s="47"/>
      <c r="S11" s="47"/>
      <c r="T11" s="47"/>
    </row>
    <row r="12" spans="1:20" ht="53.25" customHeight="1" x14ac:dyDescent="0.15">
      <c r="A12" s="75"/>
      <c r="B12" s="130" t="s">
        <v>68</v>
      </c>
      <c r="C12" s="131"/>
      <c r="D12" s="131"/>
      <c r="E12" s="131"/>
      <c r="F12" s="131"/>
      <c r="G12" s="131"/>
      <c r="H12" s="131"/>
      <c r="I12" s="131"/>
      <c r="J12" s="131"/>
      <c r="K12" s="131"/>
      <c r="L12" s="132"/>
    </row>
    <row r="13" spans="1:20" ht="53.25" customHeight="1" x14ac:dyDescent="0.15">
      <c r="A13" s="75"/>
      <c r="B13" s="133"/>
      <c r="C13" s="138"/>
      <c r="D13" s="138"/>
      <c r="E13" s="138"/>
      <c r="F13" s="138"/>
      <c r="G13" s="138"/>
      <c r="H13" s="138"/>
      <c r="I13" s="138"/>
      <c r="J13" s="138"/>
      <c r="K13" s="138"/>
      <c r="L13" s="134"/>
    </row>
    <row r="14" spans="1:20" ht="53.25" customHeight="1" x14ac:dyDescent="0.15">
      <c r="A14" s="75"/>
      <c r="B14" s="133"/>
      <c r="C14" s="138"/>
      <c r="D14" s="138"/>
      <c r="E14" s="138"/>
      <c r="F14" s="138"/>
      <c r="G14" s="138"/>
      <c r="H14" s="138"/>
      <c r="I14" s="138"/>
      <c r="J14" s="138"/>
      <c r="K14" s="138"/>
      <c r="L14" s="134"/>
    </row>
    <row r="15" spans="1:20" ht="53.25" customHeight="1" x14ac:dyDescent="0.15">
      <c r="A15" s="75"/>
      <c r="B15" s="133"/>
      <c r="C15" s="138"/>
      <c r="D15" s="138"/>
      <c r="E15" s="138"/>
      <c r="F15" s="138"/>
      <c r="G15" s="138"/>
      <c r="H15" s="138"/>
      <c r="I15" s="138"/>
      <c r="J15" s="138"/>
      <c r="K15" s="138"/>
      <c r="L15" s="134"/>
    </row>
    <row r="16" spans="1:20" ht="53.25" customHeight="1" x14ac:dyDescent="0.15">
      <c r="A16" s="75"/>
      <c r="B16" s="133"/>
      <c r="C16" s="138"/>
      <c r="D16" s="138"/>
      <c r="E16" s="138"/>
      <c r="F16" s="138"/>
      <c r="G16" s="138"/>
      <c r="H16" s="138"/>
      <c r="I16" s="138"/>
      <c r="J16" s="138"/>
      <c r="K16" s="138"/>
      <c r="L16" s="134"/>
    </row>
    <row r="17" spans="1:12" ht="53.25" customHeight="1" thickBot="1" x14ac:dyDescent="0.2">
      <c r="A17" s="76"/>
      <c r="B17" s="135"/>
      <c r="C17" s="136"/>
      <c r="D17" s="136"/>
      <c r="E17" s="136"/>
      <c r="F17" s="136"/>
      <c r="G17" s="136"/>
      <c r="H17" s="136"/>
      <c r="I17" s="136"/>
      <c r="J17" s="136"/>
      <c r="K17" s="136"/>
      <c r="L17" s="137"/>
    </row>
    <row r="18" spans="1:12" ht="18" customHeight="1" x14ac:dyDescent="0.15">
      <c r="A18" s="52" t="s">
        <v>45</v>
      </c>
      <c r="B18" s="52"/>
      <c r="C18" s="52"/>
      <c r="D18" s="52"/>
      <c r="E18" s="52"/>
      <c r="F18" s="52"/>
      <c r="G18" s="52"/>
      <c r="H18" s="52"/>
      <c r="I18" s="52"/>
      <c r="J18" s="52"/>
      <c r="K18" s="52"/>
      <c r="L18" s="52"/>
    </row>
    <row r="19" spans="1:12" ht="20.100000000000001" customHeight="1" x14ac:dyDescent="0.15">
      <c r="D19" s="8"/>
      <c r="E19" s="8"/>
      <c r="F19" s="8"/>
      <c r="G19" s="8"/>
      <c r="H19" s="8"/>
      <c r="I19" s="8"/>
    </row>
  </sheetData>
  <mergeCells count="25">
    <mergeCell ref="A1:G2"/>
    <mergeCell ref="H1:I2"/>
    <mergeCell ref="J1:L2"/>
    <mergeCell ref="A3:L3"/>
    <mergeCell ref="A4:B4"/>
    <mergeCell ref="C4:H4"/>
    <mergeCell ref="I4:L4"/>
    <mergeCell ref="A5:B5"/>
    <mergeCell ref="C5:H5"/>
    <mergeCell ref="I5:L5"/>
    <mergeCell ref="A6:D6"/>
    <mergeCell ref="E6:F6"/>
    <mergeCell ref="G6:L6"/>
    <mergeCell ref="A18:L18"/>
    <mergeCell ref="B7:D7"/>
    <mergeCell ref="G7:L7"/>
    <mergeCell ref="B8:D8"/>
    <mergeCell ref="G8:L8"/>
    <mergeCell ref="B9:D9"/>
    <mergeCell ref="G9:L9"/>
    <mergeCell ref="B10:D10"/>
    <mergeCell ref="G10:L10"/>
    <mergeCell ref="A11:A17"/>
    <mergeCell ref="B11:L11"/>
    <mergeCell ref="B12:L1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FF647-D171-4CC6-BD0D-7474040BCAA2}">
  <dimension ref="A1:T19"/>
  <sheetViews>
    <sheetView view="pageBreakPreview" zoomScale="70" zoomScaleNormal="100" zoomScaleSheetLayoutView="70" zoomScalePageLayoutView="80" workbookViewId="0">
      <selection activeCell="S8" sqref="S8"/>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97" t="s">
        <v>38</v>
      </c>
      <c r="B1" s="97"/>
      <c r="C1" s="97"/>
      <c r="D1" s="97"/>
      <c r="E1" s="97"/>
      <c r="F1" s="97"/>
      <c r="G1" s="97"/>
      <c r="H1" s="99"/>
      <c r="I1" s="99"/>
      <c r="J1" s="101"/>
      <c r="K1" s="101"/>
      <c r="L1" s="101"/>
    </row>
    <row r="2" spans="1:20" ht="15.75" customHeight="1" x14ac:dyDescent="0.15">
      <c r="A2" s="98"/>
      <c r="B2" s="98"/>
      <c r="C2" s="98"/>
      <c r="D2" s="98"/>
      <c r="E2" s="98"/>
      <c r="F2" s="98"/>
      <c r="G2" s="98"/>
      <c r="H2" s="100"/>
      <c r="I2" s="100"/>
      <c r="J2" s="102"/>
      <c r="K2" s="102"/>
      <c r="L2" s="102"/>
    </row>
    <row r="3" spans="1:20" ht="6" customHeight="1" thickBot="1" x14ac:dyDescent="0.2">
      <c r="A3" s="103"/>
      <c r="B3" s="103"/>
      <c r="C3" s="103"/>
      <c r="D3" s="103"/>
      <c r="E3" s="103"/>
      <c r="F3" s="103"/>
      <c r="G3" s="103"/>
      <c r="H3" s="103"/>
      <c r="I3" s="103"/>
      <c r="J3" s="103"/>
      <c r="K3" s="103"/>
      <c r="L3" s="103"/>
    </row>
    <row r="4" spans="1:20" ht="14.25" x14ac:dyDescent="0.15">
      <c r="A4" s="121" t="s">
        <v>15</v>
      </c>
      <c r="B4" s="122"/>
      <c r="C4" s="123" t="s">
        <v>16</v>
      </c>
      <c r="D4" s="124"/>
      <c r="E4" s="124"/>
      <c r="F4" s="124"/>
      <c r="G4" s="124"/>
      <c r="H4" s="124"/>
      <c r="I4" s="123" t="s">
        <v>17</v>
      </c>
      <c r="J4" s="124"/>
      <c r="K4" s="124"/>
      <c r="L4" s="125"/>
    </row>
    <row r="5" spans="1:20" s="8" customFormat="1" ht="36" customHeight="1" thickBot="1" x14ac:dyDescent="0.2">
      <c r="A5" s="128">
        <v>4</v>
      </c>
      <c r="B5" s="129"/>
      <c r="C5" s="89" t="s">
        <v>55</v>
      </c>
      <c r="D5" s="90"/>
      <c r="E5" s="90"/>
      <c r="F5" s="90"/>
      <c r="G5" s="90"/>
      <c r="H5" s="127"/>
      <c r="I5" s="89" t="s">
        <v>56</v>
      </c>
      <c r="J5" s="90"/>
      <c r="K5" s="90"/>
      <c r="L5" s="91"/>
      <c r="R5" s="9" t="s">
        <v>8</v>
      </c>
      <c r="S5" s="10" t="s">
        <v>6</v>
      </c>
      <c r="T5" s="10" t="s">
        <v>7</v>
      </c>
    </row>
    <row r="6" spans="1:20" s="8" customFormat="1" ht="24" customHeight="1" thickBot="1" x14ac:dyDescent="0.2">
      <c r="A6" s="119" t="s">
        <v>9</v>
      </c>
      <c r="B6" s="120"/>
      <c r="C6" s="120"/>
      <c r="D6" s="120"/>
      <c r="E6" s="94" t="s">
        <v>10</v>
      </c>
      <c r="F6" s="95"/>
      <c r="G6" s="94" t="s">
        <v>11</v>
      </c>
      <c r="H6" s="96"/>
      <c r="I6" s="96"/>
      <c r="J6" s="96"/>
      <c r="K6" s="96"/>
      <c r="L6" s="95"/>
      <c r="R6" s="10"/>
      <c r="S6" s="10"/>
      <c r="T6" s="10"/>
    </row>
    <row r="7" spans="1:20" ht="114.95" customHeight="1" x14ac:dyDescent="0.15">
      <c r="A7" s="40" t="s">
        <v>0</v>
      </c>
      <c r="B7" s="109" t="s">
        <v>39</v>
      </c>
      <c r="C7" s="110"/>
      <c r="D7" s="111"/>
      <c r="E7" s="11" t="s">
        <v>14</v>
      </c>
      <c r="F7" s="41" t="s">
        <v>40</v>
      </c>
      <c r="G7" s="56" t="s">
        <v>69</v>
      </c>
      <c r="H7" s="57"/>
      <c r="I7" s="57"/>
      <c r="J7" s="57"/>
      <c r="K7" s="57"/>
      <c r="L7" s="58"/>
      <c r="R7" s="45">
        <v>3</v>
      </c>
      <c r="S7" s="19" t="s">
        <v>41</v>
      </c>
      <c r="T7" s="19" t="s">
        <v>42</v>
      </c>
    </row>
    <row r="8" spans="1:20" ht="114.95" customHeight="1" x14ac:dyDescent="0.15">
      <c r="A8" s="42" t="s">
        <v>1</v>
      </c>
      <c r="B8" s="112" t="s">
        <v>58</v>
      </c>
      <c r="C8" s="113"/>
      <c r="D8" s="114"/>
      <c r="E8" s="12" t="s">
        <v>14</v>
      </c>
      <c r="F8" s="13" t="s">
        <v>40</v>
      </c>
      <c r="G8" s="62" t="s">
        <v>70</v>
      </c>
      <c r="H8" s="63"/>
      <c r="I8" s="63"/>
      <c r="J8" s="63"/>
      <c r="K8" s="63"/>
      <c r="L8" s="64"/>
      <c r="P8" s="46"/>
      <c r="R8" s="18">
        <v>4</v>
      </c>
      <c r="S8" s="19" t="s">
        <v>43</v>
      </c>
      <c r="T8" s="19" t="s">
        <v>44</v>
      </c>
    </row>
    <row r="9" spans="1:20" ht="114.95" customHeight="1" x14ac:dyDescent="0.15">
      <c r="A9" s="43" t="s">
        <v>2</v>
      </c>
      <c r="B9" s="115" t="s">
        <v>35</v>
      </c>
      <c r="C9" s="116"/>
      <c r="D9" s="117"/>
      <c r="E9" s="11" t="s">
        <v>14</v>
      </c>
      <c r="F9" s="13" t="s">
        <v>40</v>
      </c>
      <c r="G9" s="62" t="s">
        <v>71</v>
      </c>
      <c r="H9" s="63"/>
      <c r="I9" s="63"/>
      <c r="J9" s="63"/>
      <c r="K9" s="63"/>
      <c r="L9" s="64"/>
      <c r="R9" s="38"/>
      <c r="S9" s="39"/>
      <c r="T9" s="39"/>
    </row>
    <row r="10" spans="1:20" ht="114.95" customHeight="1" thickBot="1" x14ac:dyDescent="0.2">
      <c r="A10" s="14" t="s">
        <v>3</v>
      </c>
      <c r="B10" s="68" t="s">
        <v>61</v>
      </c>
      <c r="C10" s="69"/>
      <c r="D10" s="70"/>
      <c r="E10" s="15" t="s">
        <v>14</v>
      </c>
      <c r="F10" s="16" t="s">
        <v>40</v>
      </c>
      <c r="G10" s="71" t="s">
        <v>72</v>
      </c>
      <c r="H10" s="72"/>
      <c r="I10" s="72"/>
      <c r="J10" s="72"/>
      <c r="K10" s="72"/>
      <c r="L10" s="73"/>
      <c r="R10" s="38"/>
      <c r="S10" s="39"/>
      <c r="T10" s="39"/>
    </row>
    <row r="11" spans="1:20" ht="24" customHeight="1" x14ac:dyDescent="0.15">
      <c r="A11" s="74" t="s">
        <v>12</v>
      </c>
      <c r="B11" s="77" t="s">
        <v>13</v>
      </c>
      <c r="C11" s="78"/>
      <c r="D11" s="78"/>
      <c r="E11" s="78"/>
      <c r="F11" s="78"/>
      <c r="G11" s="78"/>
      <c r="H11" s="78"/>
      <c r="I11" s="78"/>
      <c r="J11" s="78"/>
      <c r="K11" s="78"/>
      <c r="L11" s="79"/>
      <c r="R11" s="47"/>
      <c r="S11" s="47"/>
      <c r="T11" s="47"/>
    </row>
    <row r="12" spans="1:20" ht="53.25" customHeight="1" x14ac:dyDescent="0.15">
      <c r="A12" s="75"/>
      <c r="B12" s="80" t="s">
        <v>73</v>
      </c>
      <c r="C12" s="81"/>
      <c r="D12" s="81"/>
      <c r="E12" s="81"/>
      <c r="F12" s="81"/>
      <c r="G12" s="81"/>
      <c r="H12" s="81"/>
      <c r="I12" s="81"/>
      <c r="J12" s="81"/>
      <c r="K12" s="81"/>
      <c r="L12" s="82"/>
    </row>
    <row r="13" spans="1:20" ht="53.25" customHeight="1" x14ac:dyDescent="0.15">
      <c r="A13" s="75"/>
      <c r="B13" s="83"/>
      <c r="C13" s="118"/>
      <c r="D13" s="118"/>
      <c r="E13" s="118"/>
      <c r="F13" s="118"/>
      <c r="G13" s="118"/>
      <c r="H13" s="118"/>
      <c r="I13" s="118"/>
      <c r="J13" s="118"/>
      <c r="K13" s="118"/>
      <c r="L13" s="85"/>
    </row>
    <row r="14" spans="1:20" ht="53.25" customHeight="1" x14ac:dyDescent="0.15">
      <c r="A14" s="75"/>
      <c r="B14" s="83"/>
      <c r="C14" s="118"/>
      <c r="D14" s="118"/>
      <c r="E14" s="118"/>
      <c r="F14" s="118"/>
      <c r="G14" s="118"/>
      <c r="H14" s="118"/>
      <c r="I14" s="118"/>
      <c r="J14" s="118"/>
      <c r="K14" s="118"/>
      <c r="L14" s="85"/>
    </row>
    <row r="15" spans="1:20" ht="53.25" customHeight="1" x14ac:dyDescent="0.15">
      <c r="A15" s="75"/>
      <c r="B15" s="83"/>
      <c r="C15" s="118"/>
      <c r="D15" s="118"/>
      <c r="E15" s="118"/>
      <c r="F15" s="118"/>
      <c r="G15" s="118"/>
      <c r="H15" s="118"/>
      <c r="I15" s="118"/>
      <c r="J15" s="118"/>
      <c r="K15" s="118"/>
      <c r="L15" s="85"/>
    </row>
    <row r="16" spans="1:20" ht="53.25" customHeight="1" x14ac:dyDescent="0.15">
      <c r="A16" s="75"/>
      <c r="B16" s="83"/>
      <c r="C16" s="118"/>
      <c r="D16" s="118"/>
      <c r="E16" s="118"/>
      <c r="F16" s="118"/>
      <c r="G16" s="118"/>
      <c r="H16" s="118"/>
      <c r="I16" s="118"/>
      <c r="J16" s="118"/>
      <c r="K16" s="118"/>
      <c r="L16" s="85"/>
    </row>
    <row r="17" spans="1:12" ht="53.25" customHeight="1" thickBot="1" x14ac:dyDescent="0.2">
      <c r="A17" s="76"/>
      <c r="B17" s="86"/>
      <c r="C17" s="87"/>
      <c r="D17" s="87"/>
      <c r="E17" s="87"/>
      <c r="F17" s="87"/>
      <c r="G17" s="87"/>
      <c r="H17" s="87"/>
      <c r="I17" s="87"/>
      <c r="J17" s="87"/>
      <c r="K17" s="87"/>
      <c r="L17" s="88"/>
    </row>
    <row r="18" spans="1:12" ht="18" customHeight="1" x14ac:dyDescent="0.15">
      <c r="A18" s="52" t="s">
        <v>45</v>
      </c>
      <c r="B18" s="52"/>
      <c r="C18" s="52"/>
      <c r="D18" s="52"/>
      <c r="E18" s="52"/>
      <c r="F18" s="52"/>
      <c r="G18" s="52"/>
      <c r="H18" s="52"/>
      <c r="I18" s="52"/>
      <c r="J18" s="52"/>
      <c r="K18" s="52"/>
      <c r="L18" s="52"/>
    </row>
    <row r="19" spans="1:12" ht="20.100000000000001" customHeight="1" x14ac:dyDescent="0.15">
      <c r="D19" s="8"/>
      <c r="E19" s="8"/>
      <c r="F19" s="8"/>
      <c r="G19" s="8"/>
      <c r="H19" s="8"/>
      <c r="I19" s="8"/>
    </row>
  </sheetData>
  <mergeCells count="25">
    <mergeCell ref="A1:G2"/>
    <mergeCell ref="H1:I2"/>
    <mergeCell ref="J1:L2"/>
    <mergeCell ref="A3:L3"/>
    <mergeCell ref="A4:B4"/>
    <mergeCell ref="C4:H4"/>
    <mergeCell ref="I4:L4"/>
    <mergeCell ref="A5:B5"/>
    <mergeCell ref="C5:H5"/>
    <mergeCell ref="I5:L5"/>
    <mergeCell ref="A6:D6"/>
    <mergeCell ref="E6:F6"/>
    <mergeCell ref="G6:L6"/>
    <mergeCell ref="A18:L18"/>
    <mergeCell ref="B7:D7"/>
    <mergeCell ref="G7:L7"/>
    <mergeCell ref="B8:D8"/>
    <mergeCell ref="G8:L8"/>
    <mergeCell ref="B9:D9"/>
    <mergeCell ref="G9:L9"/>
    <mergeCell ref="B10:D10"/>
    <mergeCell ref="G10:L10"/>
    <mergeCell ref="A11:A17"/>
    <mergeCell ref="B11:L11"/>
    <mergeCell ref="B12:L1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30BEA-0647-425F-B61F-6F699C0CBF9D}">
  <dimension ref="A1:T19"/>
  <sheetViews>
    <sheetView view="pageBreakPreview" zoomScale="70" zoomScaleNormal="100" zoomScaleSheetLayoutView="70" zoomScalePageLayoutView="80" workbookViewId="0">
      <selection activeCell="S9" sqref="S9"/>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97" t="s">
        <v>38</v>
      </c>
      <c r="B1" s="97"/>
      <c r="C1" s="97"/>
      <c r="D1" s="97"/>
      <c r="E1" s="97"/>
      <c r="F1" s="97"/>
      <c r="G1" s="97"/>
      <c r="H1" s="99"/>
      <c r="I1" s="99"/>
      <c r="J1" s="101"/>
      <c r="K1" s="101"/>
      <c r="L1" s="101"/>
    </row>
    <row r="2" spans="1:20" ht="15.75" customHeight="1" x14ac:dyDescent="0.15">
      <c r="A2" s="98"/>
      <c r="B2" s="98"/>
      <c r="C2" s="98"/>
      <c r="D2" s="98"/>
      <c r="E2" s="98"/>
      <c r="F2" s="98"/>
      <c r="G2" s="98"/>
      <c r="H2" s="100"/>
      <c r="I2" s="100"/>
      <c r="J2" s="102"/>
      <c r="K2" s="102"/>
      <c r="L2" s="102"/>
    </row>
    <row r="3" spans="1:20" ht="6" customHeight="1" thickBot="1" x14ac:dyDescent="0.2">
      <c r="A3" s="103"/>
      <c r="B3" s="103"/>
      <c r="C3" s="103"/>
      <c r="D3" s="103"/>
      <c r="E3" s="103"/>
      <c r="F3" s="103"/>
      <c r="G3" s="103"/>
      <c r="H3" s="103"/>
      <c r="I3" s="103"/>
      <c r="J3" s="103"/>
      <c r="K3" s="103"/>
      <c r="L3" s="103"/>
    </row>
    <row r="4" spans="1:20" ht="14.25" x14ac:dyDescent="0.15">
      <c r="A4" s="104" t="s">
        <v>5</v>
      </c>
      <c r="B4" s="105"/>
      <c r="C4" s="106" t="s">
        <v>6</v>
      </c>
      <c r="D4" s="107"/>
      <c r="E4" s="107"/>
      <c r="F4" s="107"/>
      <c r="G4" s="107"/>
      <c r="H4" s="107"/>
      <c r="I4" s="106" t="s">
        <v>7</v>
      </c>
      <c r="J4" s="107"/>
      <c r="K4" s="107"/>
      <c r="L4" s="108"/>
    </row>
    <row r="5" spans="1:20" s="8" customFormat="1" ht="36" customHeight="1" thickBot="1" x14ac:dyDescent="0.2">
      <c r="A5" s="128">
        <v>4</v>
      </c>
      <c r="B5" s="129"/>
      <c r="C5" s="89" t="s">
        <v>55</v>
      </c>
      <c r="D5" s="90"/>
      <c r="E5" s="90"/>
      <c r="F5" s="90"/>
      <c r="G5" s="90"/>
      <c r="H5" s="127"/>
      <c r="I5" s="89" t="s">
        <v>56</v>
      </c>
      <c r="J5" s="90"/>
      <c r="K5" s="90"/>
      <c r="L5" s="91"/>
      <c r="R5" s="9" t="s">
        <v>8</v>
      </c>
      <c r="S5" s="10" t="s">
        <v>6</v>
      </c>
      <c r="T5" s="10" t="s">
        <v>7</v>
      </c>
    </row>
    <row r="6" spans="1:20" s="8" customFormat="1" ht="24" customHeight="1" thickBot="1" x14ac:dyDescent="0.2">
      <c r="A6" s="119" t="s">
        <v>9</v>
      </c>
      <c r="B6" s="120"/>
      <c r="C6" s="120"/>
      <c r="D6" s="139"/>
      <c r="E6" s="94" t="s">
        <v>10</v>
      </c>
      <c r="F6" s="95"/>
      <c r="G6" s="94" t="s">
        <v>11</v>
      </c>
      <c r="H6" s="96"/>
      <c r="I6" s="96"/>
      <c r="J6" s="96"/>
      <c r="K6" s="96"/>
      <c r="L6" s="95"/>
      <c r="R6" s="10"/>
      <c r="S6" s="10"/>
      <c r="T6" s="10"/>
    </row>
    <row r="7" spans="1:20" ht="114.95" customHeight="1" x14ac:dyDescent="0.15">
      <c r="A7" s="40" t="s">
        <v>0</v>
      </c>
      <c r="B7" s="109" t="s">
        <v>39</v>
      </c>
      <c r="C7" s="110"/>
      <c r="D7" s="111"/>
      <c r="E7" s="11" t="s">
        <v>37</v>
      </c>
      <c r="F7" s="41" t="s">
        <v>40</v>
      </c>
      <c r="G7" s="56" t="s">
        <v>74</v>
      </c>
      <c r="H7" s="57"/>
      <c r="I7" s="57"/>
      <c r="J7" s="57"/>
      <c r="K7" s="57"/>
      <c r="L7" s="58"/>
      <c r="R7" s="45">
        <v>3</v>
      </c>
      <c r="S7" s="19" t="s">
        <v>41</v>
      </c>
      <c r="T7" s="19" t="s">
        <v>42</v>
      </c>
    </row>
    <row r="8" spans="1:20" ht="114.95" customHeight="1" x14ac:dyDescent="0.15">
      <c r="A8" s="42" t="s">
        <v>1</v>
      </c>
      <c r="B8" s="112" t="s">
        <v>58</v>
      </c>
      <c r="C8" s="113"/>
      <c r="D8" s="114"/>
      <c r="E8" s="12" t="s">
        <v>37</v>
      </c>
      <c r="F8" s="13" t="s">
        <v>40</v>
      </c>
      <c r="G8" s="62" t="s">
        <v>75</v>
      </c>
      <c r="H8" s="63"/>
      <c r="I8" s="63"/>
      <c r="J8" s="63"/>
      <c r="K8" s="63"/>
      <c r="L8" s="64"/>
      <c r="P8" s="46"/>
      <c r="R8" s="18">
        <v>4</v>
      </c>
      <c r="S8" s="19" t="s">
        <v>43</v>
      </c>
      <c r="T8" s="19" t="s">
        <v>44</v>
      </c>
    </row>
    <row r="9" spans="1:20" ht="114.95" customHeight="1" x14ac:dyDescent="0.15">
      <c r="A9" s="43" t="s">
        <v>2</v>
      </c>
      <c r="B9" s="112" t="s">
        <v>35</v>
      </c>
      <c r="C9" s="113"/>
      <c r="D9" s="114"/>
      <c r="E9" s="11" t="s">
        <v>14</v>
      </c>
      <c r="F9" s="13" t="s">
        <v>40</v>
      </c>
      <c r="G9" s="62" t="s">
        <v>76</v>
      </c>
      <c r="H9" s="63"/>
      <c r="I9" s="63"/>
      <c r="J9" s="63"/>
      <c r="K9" s="63"/>
      <c r="L9" s="64"/>
      <c r="R9" s="38"/>
      <c r="S9" s="39"/>
      <c r="T9" s="39"/>
    </row>
    <row r="10" spans="1:20" ht="114.95" customHeight="1" thickBot="1" x14ac:dyDescent="0.2">
      <c r="A10" s="14" t="s">
        <v>3</v>
      </c>
      <c r="B10" s="68" t="s">
        <v>61</v>
      </c>
      <c r="C10" s="69"/>
      <c r="D10" s="70"/>
      <c r="E10" s="15" t="s">
        <v>14</v>
      </c>
      <c r="F10" s="16" t="s">
        <v>40</v>
      </c>
      <c r="G10" s="71" t="s">
        <v>77</v>
      </c>
      <c r="H10" s="72"/>
      <c r="I10" s="72"/>
      <c r="J10" s="72"/>
      <c r="K10" s="72"/>
      <c r="L10" s="73"/>
      <c r="R10" s="38"/>
      <c r="S10" s="39"/>
      <c r="T10" s="39"/>
    </row>
    <row r="11" spans="1:20" ht="24" customHeight="1" x14ac:dyDescent="0.15">
      <c r="A11" s="74" t="s">
        <v>12</v>
      </c>
      <c r="B11" s="109" t="s">
        <v>13</v>
      </c>
      <c r="C11" s="110"/>
      <c r="D11" s="110"/>
      <c r="E11" s="110"/>
      <c r="F11" s="110"/>
      <c r="G11" s="110"/>
      <c r="H11" s="110"/>
      <c r="I11" s="110"/>
      <c r="J11" s="110"/>
      <c r="K11" s="110"/>
      <c r="L11" s="111"/>
      <c r="R11" s="47"/>
      <c r="S11" s="47"/>
      <c r="T11" s="47"/>
    </row>
    <row r="12" spans="1:20" ht="53.25" customHeight="1" x14ac:dyDescent="0.15">
      <c r="A12" s="75"/>
      <c r="B12" s="80" t="s">
        <v>78</v>
      </c>
      <c r="C12" s="81"/>
      <c r="D12" s="81"/>
      <c r="E12" s="81"/>
      <c r="F12" s="81"/>
      <c r="G12" s="81"/>
      <c r="H12" s="81"/>
      <c r="I12" s="81"/>
      <c r="J12" s="81"/>
      <c r="K12" s="81"/>
      <c r="L12" s="82"/>
    </row>
    <row r="13" spans="1:20" ht="53.25" customHeight="1" x14ac:dyDescent="0.15">
      <c r="A13" s="75"/>
      <c r="B13" s="83"/>
      <c r="C13" s="84"/>
      <c r="D13" s="84"/>
      <c r="E13" s="84"/>
      <c r="F13" s="84"/>
      <c r="G13" s="84"/>
      <c r="H13" s="84"/>
      <c r="I13" s="84"/>
      <c r="J13" s="84"/>
      <c r="K13" s="84"/>
      <c r="L13" s="85"/>
    </row>
    <row r="14" spans="1:20" ht="53.25" customHeight="1" x14ac:dyDescent="0.15">
      <c r="A14" s="75"/>
      <c r="B14" s="83"/>
      <c r="C14" s="84"/>
      <c r="D14" s="84"/>
      <c r="E14" s="84"/>
      <c r="F14" s="84"/>
      <c r="G14" s="84"/>
      <c r="H14" s="84"/>
      <c r="I14" s="84"/>
      <c r="J14" s="84"/>
      <c r="K14" s="84"/>
      <c r="L14" s="85"/>
    </row>
    <row r="15" spans="1:20" ht="53.25" customHeight="1" x14ac:dyDescent="0.15">
      <c r="A15" s="75"/>
      <c r="B15" s="83"/>
      <c r="C15" s="84"/>
      <c r="D15" s="84"/>
      <c r="E15" s="84"/>
      <c r="F15" s="84"/>
      <c r="G15" s="84"/>
      <c r="H15" s="84"/>
      <c r="I15" s="84"/>
      <c r="J15" s="84"/>
      <c r="K15" s="84"/>
      <c r="L15" s="85"/>
    </row>
    <row r="16" spans="1:20" ht="53.25" customHeight="1" x14ac:dyDescent="0.15">
      <c r="A16" s="75"/>
      <c r="B16" s="83"/>
      <c r="C16" s="84"/>
      <c r="D16" s="84"/>
      <c r="E16" s="84"/>
      <c r="F16" s="84"/>
      <c r="G16" s="84"/>
      <c r="H16" s="84"/>
      <c r="I16" s="84"/>
      <c r="J16" s="84"/>
      <c r="K16" s="84"/>
      <c r="L16" s="85"/>
    </row>
    <row r="17" spans="1:12" ht="53.25" customHeight="1" thickBot="1" x14ac:dyDescent="0.2">
      <c r="A17" s="76"/>
      <c r="B17" s="86"/>
      <c r="C17" s="87"/>
      <c r="D17" s="87"/>
      <c r="E17" s="87"/>
      <c r="F17" s="87"/>
      <c r="G17" s="87"/>
      <c r="H17" s="87"/>
      <c r="I17" s="87"/>
      <c r="J17" s="87"/>
      <c r="K17" s="87"/>
      <c r="L17" s="88"/>
    </row>
    <row r="18" spans="1:12" ht="18" customHeight="1" x14ac:dyDescent="0.15">
      <c r="A18" s="52" t="s">
        <v>45</v>
      </c>
      <c r="B18" s="52"/>
      <c r="C18" s="52"/>
      <c r="D18" s="52"/>
      <c r="E18" s="52"/>
      <c r="F18" s="52"/>
      <c r="G18" s="52"/>
      <c r="H18" s="52"/>
      <c r="I18" s="52"/>
      <c r="J18" s="52"/>
      <c r="K18" s="52"/>
      <c r="L18" s="52"/>
    </row>
    <row r="19" spans="1:12" ht="20.100000000000001" customHeight="1" x14ac:dyDescent="0.15">
      <c r="D19" s="8"/>
      <c r="E19" s="8"/>
      <c r="F19" s="8"/>
      <c r="G19" s="8"/>
      <c r="H19" s="8"/>
      <c r="I19" s="8"/>
    </row>
  </sheetData>
  <mergeCells count="25">
    <mergeCell ref="A1:G2"/>
    <mergeCell ref="H1:I2"/>
    <mergeCell ref="J1:L2"/>
    <mergeCell ref="A3:L3"/>
    <mergeCell ref="A4:B4"/>
    <mergeCell ref="C4:H4"/>
    <mergeCell ref="I4:L4"/>
    <mergeCell ref="A5:B5"/>
    <mergeCell ref="C5:H5"/>
    <mergeCell ref="I5:L5"/>
    <mergeCell ref="A6:D6"/>
    <mergeCell ref="E6:F6"/>
    <mergeCell ref="G6:L6"/>
    <mergeCell ref="A18:L18"/>
    <mergeCell ref="B7:D7"/>
    <mergeCell ref="G7:L7"/>
    <mergeCell ref="B8:D8"/>
    <mergeCell ref="G8:L8"/>
    <mergeCell ref="B9:D9"/>
    <mergeCell ref="G9:L9"/>
    <mergeCell ref="B10:D10"/>
    <mergeCell ref="G10:L10"/>
    <mergeCell ref="A11:A17"/>
    <mergeCell ref="B11:L11"/>
    <mergeCell ref="B12:L1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B9C3D-8D1C-42BF-87D1-0D46E5A88D89}">
  <dimension ref="A1:T19"/>
  <sheetViews>
    <sheetView view="pageBreakPreview" zoomScale="70" zoomScaleNormal="100" zoomScaleSheetLayoutView="70" zoomScalePageLayoutView="80" workbookViewId="0">
      <selection activeCell="R9" sqref="R9"/>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97" t="s">
        <v>38</v>
      </c>
      <c r="B1" s="97"/>
      <c r="C1" s="97"/>
      <c r="D1" s="97"/>
      <c r="E1" s="97"/>
      <c r="F1" s="97"/>
      <c r="G1" s="97"/>
      <c r="H1" s="99"/>
      <c r="I1" s="99"/>
      <c r="J1" s="101"/>
      <c r="K1" s="101"/>
      <c r="L1" s="101"/>
    </row>
    <row r="2" spans="1:20" ht="15.75" customHeight="1" x14ac:dyDescent="0.15">
      <c r="A2" s="98"/>
      <c r="B2" s="98"/>
      <c r="C2" s="98"/>
      <c r="D2" s="98"/>
      <c r="E2" s="98"/>
      <c r="F2" s="98"/>
      <c r="G2" s="98"/>
      <c r="H2" s="100"/>
      <c r="I2" s="100"/>
      <c r="J2" s="102"/>
      <c r="K2" s="102"/>
      <c r="L2" s="102"/>
    </row>
    <row r="3" spans="1:20" ht="6" customHeight="1" thickBot="1" x14ac:dyDescent="0.2">
      <c r="A3" s="103"/>
      <c r="B3" s="103"/>
      <c r="C3" s="103"/>
      <c r="D3" s="103"/>
      <c r="E3" s="103"/>
      <c r="F3" s="103"/>
      <c r="G3" s="103"/>
      <c r="H3" s="103"/>
      <c r="I3" s="103"/>
      <c r="J3" s="103"/>
      <c r="K3" s="103"/>
      <c r="L3" s="103"/>
    </row>
    <row r="4" spans="1:20" ht="14.25" x14ac:dyDescent="0.15">
      <c r="A4" s="104" t="s">
        <v>5</v>
      </c>
      <c r="B4" s="105"/>
      <c r="C4" s="106" t="s">
        <v>6</v>
      </c>
      <c r="D4" s="107"/>
      <c r="E4" s="107"/>
      <c r="F4" s="107"/>
      <c r="G4" s="107"/>
      <c r="H4" s="107"/>
      <c r="I4" s="106" t="s">
        <v>7</v>
      </c>
      <c r="J4" s="107"/>
      <c r="K4" s="107"/>
      <c r="L4" s="108"/>
    </row>
    <row r="5" spans="1:20" s="8" customFormat="1" ht="36" customHeight="1" thickBot="1" x14ac:dyDescent="0.2">
      <c r="A5" s="128">
        <v>4</v>
      </c>
      <c r="B5" s="129"/>
      <c r="C5" s="89" t="s">
        <v>55</v>
      </c>
      <c r="D5" s="90"/>
      <c r="E5" s="90"/>
      <c r="F5" s="90"/>
      <c r="G5" s="90"/>
      <c r="H5" s="127"/>
      <c r="I5" s="89" t="s">
        <v>56</v>
      </c>
      <c r="J5" s="90"/>
      <c r="K5" s="90"/>
      <c r="L5" s="91"/>
      <c r="R5" s="9" t="s">
        <v>8</v>
      </c>
      <c r="S5" s="10" t="s">
        <v>6</v>
      </c>
      <c r="T5" s="10" t="s">
        <v>7</v>
      </c>
    </row>
    <row r="6" spans="1:20" s="8" customFormat="1" ht="24" customHeight="1" thickBot="1" x14ac:dyDescent="0.2">
      <c r="A6" s="92" t="s">
        <v>18</v>
      </c>
      <c r="B6" s="93"/>
      <c r="C6" s="93"/>
      <c r="D6" s="93"/>
      <c r="E6" s="94" t="s">
        <v>19</v>
      </c>
      <c r="F6" s="95"/>
      <c r="G6" s="94" t="s">
        <v>20</v>
      </c>
      <c r="H6" s="96"/>
      <c r="I6" s="96"/>
      <c r="J6" s="96"/>
      <c r="K6" s="96"/>
      <c r="L6" s="95"/>
      <c r="R6" s="10"/>
      <c r="S6" s="10"/>
      <c r="T6" s="10"/>
    </row>
    <row r="7" spans="1:20" ht="114.95" customHeight="1" x14ac:dyDescent="0.15">
      <c r="A7" s="34" t="s">
        <v>21</v>
      </c>
      <c r="B7" s="53" t="s">
        <v>46</v>
      </c>
      <c r="C7" s="54"/>
      <c r="D7" s="55"/>
      <c r="E7" s="11" t="s">
        <v>86</v>
      </c>
      <c r="F7" s="35" t="s">
        <v>47</v>
      </c>
      <c r="G7" s="56" t="s">
        <v>79</v>
      </c>
      <c r="H7" s="57"/>
      <c r="I7" s="57"/>
      <c r="J7" s="57"/>
      <c r="K7" s="57"/>
      <c r="L7" s="58"/>
      <c r="R7" s="45">
        <v>3</v>
      </c>
      <c r="S7" s="19" t="s">
        <v>41</v>
      </c>
      <c r="T7" s="19" t="s">
        <v>42</v>
      </c>
    </row>
    <row r="8" spans="1:20" ht="114.95" customHeight="1" x14ac:dyDescent="0.15">
      <c r="A8" s="36" t="s">
        <v>22</v>
      </c>
      <c r="B8" s="59" t="s">
        <v>80</v>
      </c>
      <c r="C8" s="60"/>
      <c r="D8" s="61"/>
      <c r="E8" s="12" t="s">
        <v>86</v>
      </c>
      <c r="F8" s="20" t="s">
        <v>47</v>
      </c>
      <c r="G8" s="62" t="s">
        <v>81</v>
      </c>
      <c r="H8" s="63"/>
      <c r="I8" s="63"/>
      <c r="J8" s="63"/>
      <c r="K8" s="63"/>
      <c r="L8" s="64"/>
      <c r="P8" s="46"/>
      <c r="R8" s="18">
        <v>4</v>
      </c>
      <c r="S8" s="19" t="s">
        <v>43</v>
      </c>
      <c r="T8" s="19" t="s">
        <v>44</v>
      </c>
    </row>
    <row r="9" spans="1:20" ht="114.95" customHeight="1" x14ac:dyDescent="0.15">
      <c r="A9" s="37" t="s">
        <v>23</v>
      </c>
      <c r="B9" s="65" t="s">
        <v>36</v>
      </c>
      <c r="C9" s="66"/>
      <c r="D9" s="67"/>
      <c r="E9" s="11" t="s">
        <v>86</v>
      </c>
      <c r="F9" s="20" t="s">
        <v>47</v>
      </c>
      <c r="G9" s="62" t="s">
        <v>82</v>
      </c>
      <c r="H9" s="63"/>
      <c r="I9" s="63"/>
      <c r="J9" s="63"/>
      <c r="K9" s="63"/>
      <c r="L9" s="64"/>
      <c r="R9" s="38"/>
      <c r="S9" s="39"/>
      <c r="T9" s="39"/>
    </row>
    <row r="10" spans="1:20" ht="114.95" customHeight="1" thickBot="1" x14ac:dyDescent="0.2">
      <c r="A10" s="21" t="s">
        <v>24</v>
      </c>
      <c r="B10" s="68" t="s">
        <v>83</v>
      </c>
      <c r="C10" s="69"/>
      <c r="D10" s="70"/>
      <c r="E10" s="15" t="s">
        <v>86</v>
      </c>
      <c r="F10" s="22" t="s">
        <v>47</v>
      </c>
      <c r="G10" s="71" t="s">
        <v>84</v>
      </c>
      <c r="H10" s="72"/>
      <c r="I10" s="72"/>
      <c r="J10" s="72"/>
      <c r="K10" s="72"/>
      <c r="L10" s="73"/>
      <c r="R10" s="38"/>
      <c r="S10" s="39"/>
      <c r="T10" s="39"/>
    </row>
    <row r="11" spans="1:20" ht="24" customHeight="1" x14ac:dyDescent="0.15">
      <c r="A11" s="74" t="s">
        <v>25</v>
      </c>
      <c r="B11" s="77" t="s">
        <v>26</v>
      </c>
      <c r="C11" s="78"/>
      <c r="D11" s="78"/>
      <c r="E11" s="78"/>
      <c r="F11" s="78"/>
      <c r="G11" s="78"/>
      <c r="H11" s="78"/>
      <c r="I11" s="78"/>
      <c r="J11" s="78"/>
      <c r="K11" s="78"/>
      <c r="L11" s="79"/>
      <c r="R11" s="47"/>
      <c r="S11" s="47"/>
      <c r="T11" s="47"/>
    </row>
    <row r="12" spans="1:20" ht="53.25" customHeight="1" x14ac:dyDescent="0.15">
      <c r="A12" s="75"/>
      <c r="B12" s="80" t="s">
        <v>85</v>
      </c>
      <c r="C12" s="81"/>
      <c r="D12" s="81"/>
      <c r="E12" s="81"/>
      <c r="F12" s="81"/>
      <c r="G12" s="81"/>
      <c r="H12" s="81"/>
      <c r="I12" s="81"/>
      <c r="J12" s="81"/>
      <c r="K12" s="81"/>
      <c r="L12" s="82"/>
    </row>
    <row r="13" spans="1:20" ht="53.25" customHeight="1" x14ac:dyDescent="0.15">
      <c r="A13" s="75"/>
      <c r="B13" s="83"/>
      <c r="C13" s="84"/>
      <c r="D13" s="84"/>
      <c r="E13" s="84"/>
      <c r="F13" s="84"/>
      <c r="G13" s="84"/>
      <c r="H13" s="84"/>
      <c r="I13" s="84"/>
      <c r="J13" s="84"/>
      <c r="K13" s="84"/>
      <c r="L13" s="85"/>
    </row>
    <row r="14" spans="1:20" ht="53.25" customHeight="1" x14ac:dyDescent="0.15">
      <c r="A14" s="75"/>
      <c r="B14" s="83"/>
      <c r="C14" s="84"/>
      <c r="D14" s="84"/>
      <c r="E14" s="84"/>
      <c r="F14" s="84"/>
      <c r="G14" s="84"/>
      <c r="H14" s="84"/>
      <c r="I14" s="84"/>
      <c r="J14" s="84"/>
      <c r="K14" s="84"/>
      <c r="L14" s="85"/>
    </row>
    <row r="15" spans="1:20" ht="53.25" customHeight="1" x14ac:dyDescent="0.15">
      <c r="A15" s="75"/>
      <c r="B15" s="83"/>
      <c r="C15" s="84"/>
      <c r="D15" s="84"/>
      <c r="E15" s="84"/>
      <c r="F15" s="84"/>
      <c r="G15" s="84"/>
      <c r="H15" s="84"/>
      <c r="I15" s="84"/>
      <c r="J15" s="84"/>
      <c r="K15" s="84"/>
      <c r="L15" s="85"/>
    </row>
    <row r="16" spans="1:20" ht="53.25" customHeight="1" x14ac:dyDescent="0.15">
      <c r="A16" s="75"/>
      <c r="B16" s="83"/>
      <c r="C16" s="84"/>
      <c r="D16" s="84"/>
      <c r="E16" s="84"/>
      <c r="F16" s="84"/>
      <c r="G16" s="84"/>
      <c r="H16" s="84"/>
      <c r="I16" s="84"/>
      <c r="J16" s="84"/>
      <c r="K16" s="84"/>
      <c r="L16" s="85"/>
    </row>
    <row r="17" spans="1:12" ht="53.25" customHeight="1" thickBot="1" x14ac:dyDescent="0.2">
      <c r="A17" s="76"/>
      <c r="B17" s="86"/>
      <c r="C17" s="87"/>
      <c r="D17" s="87"/>
      <c r="E17" s="87"/>
      <c r="F17" s="87"/>
      <c r="G17" s="87"/>
      <c r="H17" s="87"/>
      <c r="I17" s="87"/>
      <c r="J17" s="87"/>
      <c r="K17" s="87"/>
      <c r="L17" s="88"/>
    </row>
    <row r="18" spans="1:12" ht="18" customHeight="1" x14ac:dyDescent="0.15">
      <c r="A18" s="52" t="s">
        <v>48</v>
      </c>
      <c r="B18" s="52"/>
      <c r="C18" s="52"/>
      <c r="D18" s="52"/>
      <c r="E18" s="52"/>
      <c r="F18" s="52"/>
      <c r="G18" s="52"/>
      <c r="H18" s="52"/>
      <c r="I18" s="52"/>
      <c r="J18" s="52"/>
      <c r="K18" s="52"/>
      <c r="L18" s="52"/>
    </row>
    <row r="19" spans="1:12" ht="20.100000000000001" customHeight="1" x14ac:dyDescent="0.15">
      <c r="D19" s="8"/>
      <c r="E19" s="8"/>
      <c r="F19" s="8"/>
      <c r="G19" s="8"/>
      <c r="H19" s="8"/>
      <c r="I19" s="8"/>
    </row>
  </sheetData>
  <mergeCells count="25">
    <mergeCell ref="A1:G2"/>
    <mergeCell ref="H1:I2"/>
    <mergeCell ref="J1:L2"/>
    <mergeCell ref="A3:L3"/>
    <mergeCell ref="A4:B4"/>
    <mergeCell ref="C4:H4"/>
    <mergeCell ref="I4:L4"/>
    <mergeCell ref="A5:B5"/>
    <mergeCell ref="C5:H5"/>
    <mergeCell ref="I5:L5"/>
    <mergeCell ref="A6:D6"/>
    <mergeCell ref="E6:F6"/>
    <mergeCell ref="G6:L6"/>
    <mergeCell ref="A18:L18"/>
    <mergeCell ref="B7:D7"/>
    <mergeCell ref="G7:L7"/>
    <mergeCell ref="B8:D8"/>
    <mergeCell ref="G8:L8"/>
    <mergeCell ref="B9:D9"/>
    <mergeCell ref="G9:L9"/>
    <mergeCell ref="B10:D10"/>
    <mergeCell ref="G10:L10"/>
    <mergeCell ref="A11:A17"/>
    <mergeCell ref="B11:L11"/>
    <mergeCell ref="B12:L1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36A9-A14B-465B-91D6-F3E28F509049}">
  <dimension ref="A1:T19"/>
  <sheetViews>
    <sheetView view="pageBreakPreview" zoomScale="70" zoomScaleNormal="100" zoomScaleSheetLayoutView="70" zoomScalePageLayoutView="80" workbookViewId="0">
      <selection activeCell="P7" sqref="P7"/>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97" t="s">
        <v>38</v>
      </c>
      <c r="B1" s="97"/>
      <c r="C1" s="97"/>
      <c r="D1" s="97"/>
      <c r="E1" s="97"/>
      <c r="F1" s="97"/>
      <c r="G1" s="97"/>
      <c r="H1" s="99"/>
      <c r="I1" s="99"/>
      <c r="J1" s="101"/>
      <c r="K1" s="101"/>
      <c r="L1" s="101"/>
    </row>
    <row r="2" spans="1:20" ht="15.75" customHeight="1" x14ac:dyDescent="0.15">
      <c r="A2" s="98"/>
      <c r="B2" s="98"/>
      <c r="C2" s="98"/>
      <c r="D2" s="98"/>
      <c r="E2" s="98"/>
      <c r="F2" s="98"/>
      <c r="G2" s="98"/>
      <c r="H2" s="100"/>
      <c r="I2" s="100"/>
      <c r="J2" s="102"/>
      <c r="K2" s="102"/>
      <c r="L2" s="102"/>
    </row>
    <row r="3" spans="1:20" ht="6" customHeight="1" thickBot="1" x14ac:dyDescent="0.2">
      <c r="A3" s="103"/>
      <c r="B3" s="103"/>
      <c r="C3" s="103"/>
      <c r="D3" s="103"/>
      <c r="E3" s="103"/>
      <c r="F3" s="103"/>
      <c r="G3" s="103"/>
      <c r="H3" s="103"/>
      <c r="I3" s="103"/>
      <c r="J3" s="103"/>
      <c r="K3" s="103"/>
      <c r="L3" s="103"/>
    </row>
    <row r="4" spans="1:20" ht="14.25" x14ac:dyDescent="0.15">
      <c r="A4" s="104" t="s">
        <v>5</v>
      </c>
      <c r="B4" s="105"/>
      <c r="C4" s="106" t="s">
        <v>6</v>
      </c>
      <c r="D4" s="107"/>
      <c r="E4" s="107"/>
      <c r="F4" s="107"/>
      <c r="G4" s="107"/>
      <c r="H4" s="107"/>
      <c r="I4" s="106" t="s">
        <v>7</v>
      </c>
      <c r="J4" s="107"/>
      <c r="K4" s="107"/>
      <c r="L4" s="108"/>
    </row>
    <row r="5" spans="1:20" s="8" customFormat="1" ht="36" customHeight="1" thickBot="1" x14ac:dyDescent="0.2">
      <c r="A5" s="128">
        <v>4</v>
      </c>
      <c r="B5" s="129"/>
      <c r="C5" s="89" t="s">
        <v>55</v>
      </c>
      <c r="D5" s="90"/>
      <c r="E5" s="90"/>
      <c r="F5" s="90"/>
      <c r="G5" s="90"/>
      <c r="H5" s="127"/>
      <c r="I5" s="89" t="s">
        <v>56</v>
      </c>
      <c r="J5" s="90"/>
      <c r="K5" s="90"/>
      <c r="L5" s="91"/>
      <c r="R5" s="9" t="s">
        <v>8</v>
      </c>
      <c r="S5" s="10" t="s">
        <v>6</v>
      </c>
      <c r="T5" s="10" t="s">
        <v>7</v>
      </c>
    </row>
    <row r="6" spans="1:20" s="8" customFormat="1" ht="24" customHeight="1" thickBot="1" x14ac:dyDescent="0.2">
      <c r="A6" s="119" t="s">
        <v>9</v>
      </c>
      <c r="B6" s="120"/>
      <c r="C6" s="120"/>
      <c r="D6" s="139"/>
      <c r="E6" s="94" t="s">
        <v>10</v>
      </c>
      <c r="F6" s="95"/>
      <c r="G6" s="94" t="s">
        <v>11</v>
      </c>
      <c r="H6" s="96"/>
      <c r="I6" s="96"/>
      <c r="J6" s="96"/>
      <c r="K6" s="96"/>
      <c r="L6" s="95"/>
      <c r="R6" s="10"/>
      <c r="S6" s="10"/>
      <c r="T6" s="10"/>
    </row>
    <row r="7" spans="1:20" ht="114.95" customHeight="1" x14ac:dyDescent="0.15">
      <c r="A7" s="40" t="s">
        <v>0</v>
      </c>
      <c r="B7" s="109" t="s">
        <v>39</v>
      </c>
      <c r="C7" s="110"/>
      <c r="D7" s="111"/>
      <c r="E7" s="11" t="s">
        <v>91</v>
      </c>
      <c r="F7" s="41" t="s">
        <v>40</v>
      </c>
      <c r="G7" s="56" t="s">
        <v>87</v>
      </c>
      <c r="H7" s="57"/>
      <c r="I7" s="57"/>
      <c r="J7" s="57"/>
      <c r="K7" s="57"/>
      <c r="L7" s="58"/>
      <c r="R7" s="45">
        <v>3</v>
      </c>
      <c r="S7" s="19" t="s">
        <v>41</v>
      </c>
      <c r="T7" s="19" t="s">
        <v>42</v>
      </c>
    </row>
    <row r="8" spans="1:20" ht="114.95" customHeight="1" x14ac:dyDescent="0.15">
      <c r="A8" s="42" t="s">
        <v>1</v>
      </c>
      <c r="B8" s="112" t="s">
        <v>58</v>
      </c>
      <c r="C8" s="113"/>
      <c r="D8" s="114"/>
      <c r="E8" s="12" t="s">
        <v>14</v>
      </c>
      <c r="F8" s="13" t="s">
        <v>40</v>
      </c>
      <c r="G8" s="62"/>
      <c r="H8" s="63"/>
      <c r="I8" s="63"/>
      <c r="J8" s="63"/>
      <c r="K8" s="63"/>
      <c r="L8" s="64"/>
      <c r="P8" s="46"/>
      <c r="R8" s="18">
        <v>4</v>
      </c>
      <c r="S8" s="19" t="s">
        <v>43</v>
      </c>
      <c r="T8" s="19" t="s">
        <v>44</v>
      </c>
    </row>
    <row r="9" spans="1:20" ht="114.95" customHeight="1" x14ac:dyDescent="0.15">
      <c r="A9" s="43" t="s">
        <v>2</v>
      </c>
      <c r="B9" s="112" t="s">
        <v>35</v>
      </c>
      <c r="C9" s="113"/>
      <c r="D9" s="114"/>
      <c r="E9" s="11" t="s">
        <v>91</v>
      </c>
      <c r="F9" s="13" t="s">
        <v>40</v>
      </c>
      <c r="G9" s="62" t="s">
        <v>88</v>
      </c>
      <c r="H9" s="63"/>
      <c r="I9" s="63"/>
      <c r="J9" s="63"/>
      <c r="K9" s="63"/>
      <c r="L9" s="64"/>
      <c r="R9" s="38"/>
      <c r="S9" s="39"/>
      <c r="T9" s="39"/>
    </row>
    <row r="10" spans="1:20" ht="114.95" customHeight="1" thickBot="1" x14ac:dyDescent="0.2">
      <c r="A10" s="14" t="s">
        <v>3</v>
      </c>
      <c r="B10" s="68" t="s">
        <v>61</v>
      </c>
      <c r="C10" s="69"/>
      <c r="D10" s="70"/>
      <c r="E10" s="15" t="s">
        <v>91</v>
      </c>
      <c r="F10" s="16" t="s">
        <v>40</v>
      </c>
      <c r="G10" s="71" t="s">
        <v>89</v>
      </c>
      <c r="H10" s="72"/>
      <c r="I10" s="72"/>
      <c r="J10" s="72"/>
      <c r="K10" s="72"/>
      <c r="L10" s="73"/>
      <c r="R10" s="38"/>
      <c r="S10" s="39"/>
      <c r="T10" s="39"/>
    </row>
    <row r="11" spans="1:20" ht="24" customHeight="1" x14ac:dyDescent="0.15">
      <c r="A11" s="74" t="s">
        <v>12</v>
      </c>
      <c r="B11" s="109" t="s">
        <v>92</v>
      </c>
      <c r="C11" s="110"/>
      <c r="D11" s="110"/>
      <c r="E11" s="110"/>
      <c r="F11" s="110"/>
      <c r="G11" s="110"/>
      <c r="H11" s="110"/>
      <c r="I11" s="110"/>
      <c r="J11" s="110"/>
      <c r="K11" s="110"/>
      <c r="L11" s="111"/>
      <c r="R11" s="47"/>
      <c r="S11" s="47"/>
      <c r="T11" s="47"/>
    </row>
    <row r="12" spans="1:20" ht="53.25" customHeight="1" x14ac:dyDescent="0.15">
      <c r="A12" s="75"/>
      <c r="B12" s="80" t="s">
        <v>90</v>
      </c>
      <c r="C12" s="81"/>
      <c r="D12" s="81"/>
      <c r="E12" s="81"/>
      <c r="F12" s="81"/>
      <c r="G12" s="81"/>
      <c r="H12" s="81"/>
      <c r="I12" s="81"/>
      <c r="J12" s="81"/>
      <c r="K12" s="81"/>
      <c r="L12" s="82"/>
    </row>
    <row r="13" spans="1:20" ht="53.25" customHeight="1" x14ac:dyDescent="0.15">
      <c r="A13" s="75"/>
      <c r="B13" s="83"/>
      <c r="C13" s="84"/>
      <c r="D13" s="84"/>
      <c r="E13" s="84"/>
      <c r="F13" s="84"/>
      <c r="G13" s="84"/>
      <c r="H13" s="84"/>
      <c r="I13" s="84"/>
      <c r="J13" s="84"/>
      <c r="K13" s="84"/>
      <c r="L13" s="85"/>
    </row>
    <row r="14" spans="1:20" ht="53.25" customHeight="1" x14ac:dyDescent="0.15">
      <c r="A14" s="75"/>
      <c r="B14" s="83"/>
      <c r="C14" s="84"/>
      <c r="D14" s="84"/>
      <c r="E14" s="84"/>
      <c r="F14" s="84"/>
      <c r="G14" s="84"/>
      <c r="H14" s="84"/>
      <c r="I14" s="84"/>
      <c r="J14" s="84"/>
      <c r="K14" s="84"/>
      <c r="L14" s="85"/>
    </row>
    <row r="15" spans="1:20" ht="53.25" customHeight="1" x14ac:dyDescent="0.15">
      <c r="A15" s="75"/>
      <c r="B15" s="83"/>
      <c r="C15" s="84"/>
      <c r="D15" s="84"/>
      <c r="E15" s="84"/>
      <c r="F15" s="84"/>
      <c r="G15" s="84"/>
      <c r="H15" s="84"/>
      <c r="I15" s="84"/>
      <c r="J15" s="84"/>
      <c r="K15" s="84"/>
      <c r="L15" s="85"/>
    </row>
    <row r="16" spans="1:20" ht="53.25" customHeight="1" x14ac:dyDescent="0.15">
      <c r="A16" s="75"/>
      <c r="B16" s="83"/>
      <c r="C16" s="84"/>
      <c r="D16" s="84"/>
      <c r="E16" s="84"/>
      <c r="F16" s="84"/>
      <c r="G16" s="84"/>
      <c r="H16" s="84"/>
      <c r="I16" s="84"/>
      <c r="J16" s="84"/>
      <c r="K16" s="84"/>
      <c r="L16" s="85"/>
    </row>
    <row r="17" spans="1:12" ht="53.25" customHeight="1" thickBot="1" x14ac:dyDescent="0.2">
      <c r="A17" s="76"/>
      <c r="B17" s="86"/>
      <c r="C17" s="87"/>
      <c r="D17" s="87"/>
      <c r="E17" s="87"/>
      <c r="F17" s="87"/>
      <c r="G17" s="87"/>
      <c r="H17" s="87"/>
      <c r="I17" s="87"/>
      <c r="J17" s="87"/>
      <c r="K17" s="87"/>
      <c r="L17" s="88"/>
    </row>
    <row r="18" spans="1:12" ht="18" customHeight="1" x14ac:dyDescent="0.15">
      <c r="A18" s="52" t="s">
        <v>45</v>
      </c>
      <c r="B18" s="52"/>
      <c r="C18" s="52"/>
      <c r="D18" s="52"/>
      <c r="E18" s="52"/>
      <c r="F18" s="52"/>
      <c r="G18" s="52"/>
      <c r="H18" s="52"/>
      <c r="I18" s="52"/>
      <c r="J18" s="52"/>
      <c r="K18" s="52"/>
      <c r="L18" s="52"/>
    </row>
    <row r="19" spans="1:12" ht="20.100000000000001" customHeight="1" x14ac:dyDescent="0.15">
      <c r="D19" s="8"/>
      <c r="E19" s="8"/>
      <c r="F19" s="8"/>
      <c r="G19" s="8"/>
      <c r="H19" s="8"/>
      <c r="I19" s="8"/>
    </row>
  </sheetData>
  <mergeCells count="25">
    <mergeCell ref="A1:G2"/>
    <mergeCell ref="H1:I2"/>
    <mergeCell ref="J1:L2"/>
    <mergeCell ref="A3:L3"/>
    <mergeCell ref="A4:B4"/>
    <mergeCell ref="C4:H4"/>
    <mergeCell ref="I4:L4"/>
    <mergeCell ref="A5:B5"/>
    <mergeCell ref="C5:H5"/>
    <mergeCell ref="I5:L5"/>
    <mergeCell ref="A6:D6"/>
    <mergeCell ref="E6:F6"/>
    <mergeCell ref="G6:L6"/>
    <mergeCell ref="A18:L18"/>
    <mergeCell ref="B7:D7"/>
    <mergeCell ref="G7:L7"/>
    <mergeCell ref="B8:D8"/>
    <mergeCell ref="G8:L8"/>
    <mergeCell ref="B9:D9"/>
    <mergeCell ref="G9:L9"/>
    <mergeCell ref="B10:D10"/>
    <mergeCell ref="G10:L10"/>
    <mergeCell ref="A11:A17"/>
    <mergeCell ref="B11:L11"/>
    <mergeCell ref="B12:L1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E26F4-40F3-4A95-9399-9F699B2E0C8E}">
  <dimension ref="A1:T19"/>
  <sheetViews>
    <sheetView view="pageBreakPreview" zoomScale="70" zoomScaleNormal="100" zoomScaleSheetLayoutView="70" zoomScalePageLayoutView="80" workbookViewId="0">
      <selection activeCell="R8" sqref="R8"/>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97" t="s">
        <v>38</v>
      </c>
      <c r="B1" s="97"/>
      <c r="C1" s="97"/>
      <c r="D1" s="97"/>
      <c r="E1" s="97"/>
      <c r="F1" s="97"/>
      <c r="G1" s="97"/>
      <c r="H1" s="99"/>
      <c r="I1" s="99"/>
      <c r="J1" s="101"/>
      <c r="K1" s="101"/>
      <c r="L1" s="101"/>
    </row>
    <row r="2" spans="1:20" ht="15.75" customHeight="1" x14ac:dyDescent="0.15">
      <c r="A2" s="98"/>
      <c r="B2" s="98"/>
      <c r="C2" s="98"/>
      <c r="D2" s="98"/>
      <c r="E2" s="98"/>
      <c r="F2" s="98"/>
      <c r="G2" s="98"/>
      <c r="H2" s="100"/>
      <c r="I2" s="100"/>
      <c r="J2" s="102"/>
      <c r="K2" s="102"/>
      <c r="L2" s="102"/>
    </row>
    <row r="3" spans="1:20" ht="6" customHeight="1" thickBot="1" x14ac:dyDescent="0.2">
      <c r="A3" s="103"/>
      <c r="B3" s="103"/>
      <c r="C3" s="103"/>
      <c r="D3" s="103"/>
      <c r="E3" s="103"/>
      <c r="F3" s="103"/>
      <c r="G3" s="103"/>
      <c r="H3" s="103"/>
      <c r="I3" s="103"/>
      <c r="J3" s="103"/>
      <c r="K3" s="103"/>
      <c r="L3" s="103"/>
    </row>
    <row r="4" spans="1:20" ht="14.25" x14ac:dyDescent="0.15">
      <c r="A4" s="104" t="s">
        <v>5</v>
      </c>
      <c r="B4" s="105"/>
      <c r="C4" s="106" t="s">
        <v>6</v>
      </c>
      <c r="D4" s="107"/>
      <c r="E4" s="107"/>
      <c r="F4" s="107"/>
      <c r="G4" s="107"/>
      <c r="H4" s="107"/>
      <c r="I4" s="106" t="s">
        <v>7</v>
      </c>
      <c r="J4" s="107"/>
      <c r="K4" s="107"/>
      <c r="L4" s="108"/>
    </row>
    <row r="5" spans="1:20" s="8" customFormat="1" ht="36" customHeight="1" thickBot="1" x14ac:dyDescent="0.2">
      <c r="A5" s="128">
        <v>4</v>
      </c>
      <c r="B5" s="129"/>
      <c r="C5" s="89" t="s">
        <v>55</v>
      </c>
      <c r="D5" s="90"/>
      <c r="E5" s="90"/>
      <c r="F5" s="90"/>
      <c r="G5" s="90"/>
      <c r="H5" s="127"/>
      <c r="I5" s="89" t="s">
        <v>56</v>
      </c>
      <c r="J5" s="90"/>
      <c r="K5" s="90"/>
      <c r="L5" s="91"/>
      <c r="R5" s="9" t="s">
        <v>8</v>
      </c>
      <c r="S5" s="10" t="s">
        <v>6</v>
      </c>
      <c r="T5" s="10" t="s">
        <v>7</v>
      </c>
    </row>
    <row r="6" spans="1:20" s="8" customFormat="1" ht="24" customHeight="1" thickBot="1" x14ac:dyDescent="0.2">
      <c r="A6" s="92" t="s">
        <v>9</v>
      </c>
      <c r="B6" s="93"/>
      <c r="C6" s="93"/>
      <c r="D6" s="93"/>
      <c r="E6" s="94" t="s">
        <v>10</v>
      </c>
      <c r="F6" s="95"/>
      <c r="G6" s="94" t="s">
        <v>11</v>
      </c>
      <c r="H6" s="96"/>
      <c r="I6" s="96"/>
      <c r="J6" s="96"/>
      <c r="K6" s="96"/>
      <c r="L6" s="95"/>
      <c r="R6" s="10"/>
      <c r="S6" s="10"/>
      <c r="T6" s="10"/>
    </row>
    <row r="7" spans="1:20" ht="114.95" customHeight="1" x14ac:dyDescent="0.15">
      <c r="A7" s="34" t="s">
        <v>0</v>
      </c>
      <c r="B7" s="53" t="s">
        <v>39</v>
      </c>
      <c r="C7" s="54"/>
      <c r="D7" s="55"/>
      <c r="E7" s="11" t="s">
        <v>14</v>
      </c>
      <c r="F7" s="35" t="s">
        <v>40</v>
      </c>
      <c r="G7" s="56" t="s">
        <v>93</v>
      </c>
      <c r="H7" s="57"/>
      <c r="I7" s="57"/>
      <c r="J7" s="57"/>
      <c r="K7" s="57"/>
      <c r="L7" s="58"/>
      <c r="R7" s="45">
        <v>3</v>
      </c>
      <c r="S7" s="19" t="s">
        <v>41</v>
      </c>
      <c r="T7" s="19" t="s">
        <v>42</v>
      </c>
    </row>
    <row r="8" spans="1:20" ht="114.95" customHeight="1" x14ac:dyDescent="0.15">
      <c r="A8" s="36" t="s">
        <v>1</v>
      </c>
      <c r="B8" s="59" t="s">
        <v>58</v>
      </c>
      <c r="C8" s="60"/>
      <c r="D8" s="61"/>
      <c r="E8" s="12" t="s">
        <v>14</v>
      </c>
      <c r="F8" s="20" t="s">
        <v>40</v>
      </c>
      <c r="G8" s="62" t="s">
        <v>94</v>
      </c>
      <c r="H8" s="63"/>
      <c r="I8" s="63"/>
      <c r="J8" s="63"/>
      <c r="K8" s="63"/>
      <c r="L8" s="64"/>
      <c r="P8" s="46"/>
      <c r="R8" s="18">
        <v>4</v>
      </c>
      <c r="S8" s="19" t="s">
        <v>43</v>
      </c>
      <c r="T8" s="19" t="s">
        <v>44</v>
      </c>
    </row>
    <row r="9" spans="1:20" ht="114.95" customHeight="1" x14ac:dyDescent="0.15">
      <c r="A9" s="37" t="s">
        <v>2</v>
      </c>
      <c r="B9" s="65" t="s">
        <v>35</v>
      </c>
      <c r="C9" s="66"/>
      <c r="D9" s="67"/>
      <c r="E9" s="11" t="s">
        <v>14</v>
      </c>
      <c r="F9" s="20" t="s">
        <v>40</v>
      </c>
      <c r="G9" s="62" t="s">
        <v>95</v>
      </c>
      <c r="H9" s="63"/>
      <c r="I9" s="63"/>
      <c r="J9" s="63"/>
      <c r="K9" s="63"/>
      <c r="L9" s="64"/>
      <c r="R9" s="38"/>
      <c r="S9" s="39"/>
      <c r="T9" s="39"/>
    </row>
    <row r="10" spans="1:20" ht="114.95" customHeight="1" thickBot="1" x14ac:dyDescent="0.2">
      <c r="A10" s="21" t="s">
        <v>3</v>
      </c>
      <c r="B10" s="68" t="s">
        <v>61</v>
      </c>
      <c r="C10" s="69"/>
      <c r="D10" s="70"/>
      <c r="E10" s="15" t="s">
        <v>14</v>
      </c>
      <c r="F10" s="22" t="s">
        <v>40</v>
      </c>
      <c r="G10" s="71" t="s">
        <v>96</v>
      </c>
      <c r="H10" s="72"/>
      <c r="I10" s="72"/>
      <c r="J10" s="72"/>
      <c r="K10" s="72"/>
      <c r="L10" s="73"/>
      <c r="R10" s="38"/>
      <c r="S10" s="39"/>
      <c r="T10" s="39"/>
    </row>
    <row r="11" spans="1:20" ht="24" customHeight="1" x14ac:dyDescent="0.15">
      <c r="A11" s="74" t="s">
        <v>12</v>
      </c>
      <c r="B11" s="77" t="s">
        <v>13</v>
      </c>
      <c r="C11" s="78"/>
      <c r="D11" s="78"/>
      <c r="E11" s="78"/>
      <c r="F11" s="78"/>
      <c r="G11" s="78"/>
      <c r="H11" s="78"/>
      <c r="I11" s="78"/>
      <c r="J11" s="78"/>
      <c r="K11" s="78"/>
      <c r="L11" s="79"/>
      <c r="R11" s="47"/>
      <c r="S11" s="47"/>
      <c r="T11" s="47"/>
    </row>
    <row r="12" spans="1:20" ht="53.25" customHeight="1" x14ac:dyDescent="0.15">
      <c r="A12" s="75"/>
      <c r="B12" s="80" t="s">
        <v>97</v>
      </c>
      <c r="C12" s="81"/>
      <c r="D12" s="81"/>
      <c r="E12" s="81"/>
      <c r="F12" s="81"/>
      <c r="G12" s="81"/>
      <c r="H12" s="81"/>
      <c r="I12" s="81"/>
      <c r="J12" s="81"/>
      <c r="K12" s="81"/>
      <c r="L12" s="82"/>
    </row>
    <row r="13" spans="1:20" ht="53.25" customHeight="1" x14ac:dyDescent="0.15">
      <c r="A13" s="75"/>
      <c r="B13" s="83"/>
      <c r="C13" s="84"/>
      <c r="D13" s="84"/>
      <c r="E13" s="84"/>
      <c r="F13" s="84"/>
      <c r="G13" s="84"/>
      <c r="H13" s="84"/>
      <c r="I13" s="84"/>
      <c r="J13" s="84"/>
      <c r="K13" s="84"/>
      <c r="L13" s="85"/>
    </row>
    <row r="14" spans="1:20" ht="53.25" customHeight="1" x14ac:dyDescent="0.15">
      <c r="A14" s="75"/>
      <c r="B14" s="83"/>
      <c r="C14" s="84"/>
      <c r="D14" s="84"/>
      <c r="E14" s="84"/>
      <c r="F14" s="84"/>
      <c r="G14" s="84"/>
      <c r="H14" s="84"/>
      <c r="I14" s="84"/>
      <c r="J14" s="84"/>
      <c r="K14" s="84"/>
      <c r="L14" s="85"/>
    </row>
    <row r="15" spans="1:20" ht="53.25" customHeight="1" x14ac:dyDescent="0.15">
      <c r="A15" s="75"/>
      <c r="B15" s="83"/>
      <c r="C15" s="84"/>
      <c r="D15" s="84"/>
      <c r="E15" s="84"/>
      <c r="F15" s="84"/>
      <c r="G15" s="84"/>
      <c r="H15" s="84"/>
      <c r="I15" s="84"/>
      <c r="J15" s="84"/>
      <c r="K15" s="84"/>
      <c r="L15" s="85"/>
    </row>
    <row r="16" spans="1:20" ht="53.25" customHeight="1" x14ac:dyDescent="0.15">
      <c r="A16" s="75"/>
      <c r="B16" s="83"/>
      <c r="C16" s="84"/>
      <c r="D16" s="84"/>
      <c r="E16" s="84"/>
      <c r="F16" s="84"/>
      <c r="G16" s="84"/>
      <c r="H16" s="84"/>
      <c r="I16" s="84"/>
      <c r="J16" s="84"/>
      <c r="K16" s="84"/>
      <c r="L16" s="85"/>
    </row>
    <row r="17" spans="1:12" ht="53.25" customHeight="1" thickBot="1" x14ac:dyDescent="0.2">
      <c r="A17" s="76"/>
      <c r="B17" s="86"/>
      <c r="C17" s="87"/>
      <c r="D17" s="87"/>
      <c r="E17" s="87"/>
      <c r="F17" s="87"/>
      <c r="G17" s="87"/>
      <c r="H17" s="87"/>
      <c r="I17" s="87"/>
      <c r="J17" s="87"/>
      <c r="K17" s="87"/>
      <c r="L17" s="88"/>
    </row>
    <row r="18" spans="1:12" ht="18" customHeight="1" x14ac:dyDescent="0.15">
      <c r="A18" s="52" t="s">
        <v>45</v>
      </c>
      <c r="B18" s="52"/>
      <c r="C18" s="52"/>
      <c r="D18" s="52"/>
      <c r="E18" s="52"/>
      <c r="F18" s="52"/>
      <c r="G18" s="52"/>
      <c r="H18" s="52"/>
      <c r="I18" s="52"/>
      <c r="J18" s="52"/>
      <c r="K18" s="52"/>
      <c r="L18" s="52"/>
    </row>
    <row r="19" spans="1:12" ht="20.100000000000001" customHeight="1" x14ac:dyDescent="0.15">
      <c r="D19" s="8"/>
      <c r="E19" s="8"/>
      <c r="F19" s="8"/>
      <c r="G19" s="8"/>
      <c r="H19" s="8"/>
      <c r="I19" s="8"/>
    </row>
  </sheetData>
  <mergeCells count="25">
    <mergeCell ref="A1:G2"/>
    <mergeCell ref="H1:I2"/>
    <mergeCell ref="J1:L2"/>
    <mergeCell ref="A3:L3"/>
    <mergeCell ref="A4:B4"/>
    <mergeCell ref="C4:H4"/>
    <mergeCell ref="I4:L4"/>
    <mergeCell ref="A5:B5"/>
    <mergeCell ref="C5:H5"/>
    <mergeCell ref="I5:L5"/>
    <mergeCell ref="A6:D6"/>
    <mergeCell ref="E6:F6"/>
    <mergeCell ref="G6:L6"/>
    <mergeCell ref="A18:L18"/>
    <mergeCell ref="B7:D7"/>
    <mergeCell ref="G7:L7"/>
    <mergeCell ref="B8:D8"/>
    <mergeCell ref="G8:L8"/>
    <mergeCell ref="B9:D9"/>
    <mergeCell ref="G9:L9"/>
    <mergeCell ref="B10:D10"/>
    <mergeCell ref="G10:L10"/>
    <mergeCell ref="A11:A17"/>
    <mergeCell ref="B11:L11"/>
    <mergeCell ref="B12:L1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D9DEF-3981-4D0D-BAFF-4937E7FAE0B3}">
  <dimension ref="A1:T19"/>
  <sheetViews>
    <sheetView view="pageBreakPreview" zoomScale="70" zoomScaleNormal="100" zoomScaleSheetLayoutView="70" zoomScalePageLayoutView="80" workbookViewId="0">
      <selection activeCell="S13" sqref="S13"/>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97" t="s">
        <v>38</v>
      </c>
      <c r="B1" s="97"/>
      <c r="C1" s="97"/>
      <c r="D1" s="97"/>
      <c r="E1" s="97"/>
      <c r="F1" s="97"/>
      <c r="G1" s="97"/>
      <c r="H1" s="99"/>
      <c r="I1" s="99"/>
      <c r="J1" s="101"/>
      <c r="K1" s="101"/>
      <c r="L1" s="101"/>
    </row>
    <row r="2" spans="1:20" ht="15.75" customHeight="1" x14ac:dyDescent="0.15">
      <c r="A2" s="98"/>
      <c r="B2" s="98"/>
      <c r="C2" s="98"/>
      <c r="D2" s="98"/>
      <c r="E2" s="98"/>
      <c r="F2" s="98"/>
      <c r="G2" s="98"/>
      <c r="H2" s="100"/>
      <c r="I2" s="100"/>
      <c r="J2" s="102"/>
      <c r="K2" s="102"/>
      <c r="L2" s="102"/>
    </row>
    <row r="3" spans="1:20" ht="6" customHeight="1" thickBot="1" x14ac:dyDescent="0.2">
      <c r="A3" s="103"/>
      <c r="B3" s="103"/>
      <c r="C3" s="103"/>
      <c r="D3" s="103"/>
      <c r="E3" s="103"/>
      <c r="F3" s="103"/>
      <c r="G3" s="103"/>
      <c r="H3" s="103"/>
      <c r="I3" s="103"/>
      <c r="J3" s="103"/>
      <c r="K3" s="103"/>
      <c r="L3" s="103"/>
    </row>
    <row r="4" spans="1:20" ht="14.25" x14ac:dyDescent="0.15">
      <c r="A4" s="104" t="s">
        <v>5</v>
      </c>
      <c r="B4" s="105"/>
      <c r="C4" s="106" t="s">
        <v>6</v>
      </c>
      <c r="D4" s="107"/>
      <c r="E4" s="107"/>
      <c r="F4" s="107"/>
      <c r="G4" s="107"/>
      <c r="H4" s="107"/>
      <c r="I4" s="106" t="s">
        <v>7</v>
      </c>
      <c r="J4" s="107"/>
      <c r="K4" s="107"/>
      <c r="L4" s="108"/>
    </row>
    <row r="5" spans="1:20" s="8" customFormat="1" ht="36" customHeight="1" thickBot="1" x14ac:dyDescent="0.2">
      <c r="A5" s="128">
        <v>4</v>
      </c>
      <c r="B5" s="129"/>
      <c r="C5" s="89" t="s">
        <v>55</v>
      </c>
      <c r="D5" s="90"/>
      <c r="E5" s="90"/>
      <c r="F5" s="90"/>
      <c r="G5" s="90"/>
      <c r="H5" s="127"/>
      <c r="I5" s="89" t="s">
        <v>56</v>
      </c>
      <c r="J5" s="90"/>
      <c r="K5" s="90"/>
      <c r="L5" s="91"/>
      <c r="R5" s="9" t="s">
        <v>8</v>
      </c>
      <c r="S5" s="10" t="s">
        <v>6</v>
      </c>
      <c r="T5" s="10" t="s">
        <v>7</v>
      </c>
    </row>
    <row r="6" spans="1:20" s="8" customFormat="1" ht="24" customHeight="1" thickBot="1" x14ac:dyDescent="0.2">
      <c r="A6" s="119" t="s">
        <v>9</v>
      </c>
      <c r="B6" s="120"/>
      <c r="C6" s="120"/>
      <c r="D6" s="120"/>
      <c r="E6" s="94" t="s">
        <v>10</v>
      </c>
      <c r="F6" s="95"/>
      <c r="G6" s="94" t="s">
        <v>11</v>
      </c>
      <c r="H6" s="96"/>
      <c r="I6" s="96"/>
      <c r="J6" s="96"/>
      <c r="K6" s="96"/>
      <c r="L6" s="95"/>
      <c r="R6" s="10"/>
      <c r="S6" s="10"/>
      <c r="T6" s="10"/>
    </row>
    <row r="7" spans="1:20" ht="114.95" customHeight="1" x14ac:dyDescent="0.15">
      <c r="A7" s="40" t="s">
        <v>0</v>
      </c>
      <c r="B7" s="109" t="s">
        <v>39</v>
      </c>
      <c r="C7" s="110"/>
      <c r="D7" s="111"/>
      <c r="E7" s="11" t="s">
        <v>14</v>
      </c>
      <c r="F7" s="41" t="s">
        <v>40</v>
      </c>
      <c r="G7" s="56" t="s">
        <v>98</v>
      </c>
      <c r="H7" s="57"/>
      <c r="I7" s="57"/>
      <c r="J7" s="57"/>
      <c r="K7" s="57"/>
      <c r="L7" s="58"/>
      <c r="R7" s="45">
        <v>3</v>
      </c>
      <c r="S7" s="19" t="s">
        <v>41</v>
      </c>
      <c r="T7" s="19" t="s">
        <v>42</v>
      </c>
    </row>
    <row r="8" spans="1:20" ht="114.95" customHeight="1" x14ac:dyDescent="0.15">
      <c r="A8" s="42" t="s">
        <v>1</v>
      </c>
      <c r="B8" s="112" t="s">
        <v>58</v>
      </c>
      <c r="C8" s="113"/>
      <c r="D8" s="114"/>
      <c r="E8" s="12" t="s">
        <v>37</v>
      </c>
      <c r="F8" s="13" t="s">
        <v>40</v>
      </c>
      <c r="G8" s="62" t="s">
        <v>99</v>
      </c>
      <c r="H8" s="63"/>
      <c r="I8" s="63"/>
      <c r="J8" s="63"/>
      <c r="K8" s="63"/>
      <c r="L8" s="64"/>
      <c r="P8" s="46"/>
      <c r="R8" s="18">
        <v>4</v>
      </c>
      <c r="S8" s="19" t="s">
        <v>43</v>
      </c>
      <c r="T8" s="19" t="s">
        <v>44</v>
      </c>
    </row>
    <row r="9" spans="1:20" ht="114.95" customHeight="1" x14ac:dyDescent="0.15">
      <c r="A9" s="43" t="s">
        <v>2</v>
      </c>
      <c r="B9" s="115" t="s">
        <v>35</v>
      </c>
      <c r="C9" s="116"/>
      <c r="D9" s="117"/>
      <c r="E9" s="11" t="s">
        <v>14</v>
      </c>
      <c r="F9" s="16" t="s">
        <v>40</v>
      </c>
      <c r="G9" s="62" t="s">
        <v>100</v>
      </c>
      <c r="H9" s="63"/>
      <c r="I9" s="63"/>
      <c r="J9" s="63"/>
      <c r="K9" s="63"/>
      <c r="L9" s="64"/>
      <c r="R9" s="38"/>
      <c r="S9" s="39"/>
      <c r="T9" s="39"/>
    </row>
    <row r="10" spans="1:20" ht="114.95" customHeight="1" thickBot="1" x14ac:dyDescent="0.2">
      <c r="A10" s="14" t="s">
        <v>3</v>
      </c>
      <c r="B10" s="68" t="s">
        <v>61</v>
      </c>
      <c r="C10" s="69"/>
      <c r="D10" s="70"/>
      <c r="E10" s="15" t="s">
        <v>14</v>
      </c>
      <c r="F10" s="16" t="s">
        <v>40</v>
      </c>
      <c r="G10" s="71" t="s">
        <v>101</v>
      </c>
      <c r="H10" s="72"/>
      <c r="I10" s="72"/>
      <c r="J10" s="72"/>
      <c r="K10" s="72"/>
      <c r="L10" s="73"/>
      <c r="R10" s="38"/>
      <c r="S10" s="39"/>
      <c r="T10" s="39"/>
    </row>
    <row r="11" spans="1:20" ht="24" customHeight="1" x14ac:dyDescent="0.15">
      <c r="A11" s="74" t="s">
        <v>12</v>
      </c>
      <c r="B11" s="77" t="s">
        <v>13</v>
      </c>
      <c r="C11" s="78"/>
      <c r="D11" s="78"/>
      <c r="E11" s="78"/>
      <c r="F11" s="78"/>
      <c r="G11" s="78"/>
      <c r="H11" s="78"/>
      <c r="I11" s="78"/>
      <c r="J11" s="78"/>
      <c r="K11" s="78"/>
      <c r="L11" s="79"/>
      <c r="R11" s="47"/>
      <c r="S11" s="47"/>
      <c r="T11" s="47"/>
    </row>
    <row r="12" spans="1:20" ht="53.25" customHeight="1" x14ac:dyDescent="0.15">
      <c r="A12" s="75"/>
      <c r="B12" s="80" t="s">
        <v>102</v>
      </c>
      <c r="C12" s="81"/>
      <c r="D12" s="81"/>
      <c r="E12" s="81"/>
      <c r="F12" s="81"/>
      <c r="G12" s="81"/>
      <c r="H12" s="81"/>
      <c r="I12" s="81"/>
      <c r="J12" s="81"/>
      <c r="K12" s="81"/>
      <c r="L12" s="82"/>
    </row>
    <row r="13" spans="1:20" ht="53.25" customHeight="1" x14ac:dyDescent="0.15">
      <c r="A13" s="75"/>
      <c r="B13" s="83"/>
      <c r="C13" s="118"/>
      <c r="D13" s="118"/>
      <c r="E13" s="118"/>
      <c r="F13" s="118"/>
      <c r="G13" s="118"/>
      <c r="H13" s="118"/>
      <c r="I13" s="118"/>
      <c r="J13" s="118"/>
      <c r="K13" s="118"/>
      <c r="L13" s="85"/>
    </row>
    <row r="14" spans="1:20" ht="53.25" customHeight="1" x14ac:dyDescent="0.15">
      <c r="A14" s="75"/>
      <c r="B14" s="83"/>
      <c r="C14" s="118"/>
      <c r="D14" s="118"/>
      <c r="E14" s="118"/>
      <c r="F14" s="118"/>
      <c r="G14" s="118"/>
      <c r="H14" s="118"/>
      <c r="I14" s="118"/>
      <c r="J14" s="118"/>
      <c r="K14" s="118"/>
      <c r="L14" s="85"/>
    </row>
    <row r="15" spans="1:20" ht="53.25" customHeight="1" x14ac:dyDescent="0.15">
      <c r="A15" s="75"/>
      <c r="B15" s="83"/>
      <c r="C15" s="118"/>
      <c r="D15" s="118"/>
      <c r="E15" s="118"/>
      <c r="F15" s="118"/>
      <c r="G15" s="118"/>
      <c r="H15" s="118"/>
      <c r="I15" s="118"/>
      <c r="J15" s="118"/>
      <c r="K15" s="118"/>
      <c r="L15" s="85"/>
    </row>
    <row r="16" spans="1:20" ht="53.25" customHeight="1" x14ac:dyDescent="0.15">
      <c r="A16" s="75"/>
      <c r="B16" s="83"/>
      <c r="C16" s="118"/>
      <c r="D16" s="118"/>
      <c r="E16" s="118"/>
      <c r="F16" s="118"/>
      <c r="G16" s="118"/>
      <c r="H16" s="118"/>
      <c r="I16" s="118"/>
      <c r="J16" s="118"/>
      <c r="K16" s="118"/>
      <c r="L16" s="85"/>
    </row>
    <row r="17" spans="1:12" ht="53.25" customHeight="1" thickBot="1" x14ac:dyDescent="0.2">
      <c r="A17" s="76"/>
      <c r="B17" s="86"/>
      <c r="C17" s="87"/>
      <c r="D17" s="87"/>
      <c r="E17" s="87"/>
      <c r="F17" s="87"/>
      <c r="G17" s="87"/>
      <c r="H17" s="87"/>
      <c r="I17" s="87"/>
      <c r="J17" s="87"/>
      <c r="K17" s="87"/>
      <c r="L17" s="88"/>
    </row>
    <row r="18" spans="1:12" ht="18" customHeight="1" x14ac:dyDescent="0.15">
      <c r="A18" s="52" t="s">
        <v>45</v>
      </c>
      <c r="B18" s="52"/>
      <c r="C18" s="52"/>
      <c r="D18" s="52"/>
      <c r="E18" s="52"/>
      <c r="F18" s="52"/>
      <c r="G18" s="52"/>
      <c r="H18" s="52"/>
      <c r="I18" s="52"/>
      <c r="J18" s="52"/>
      <c r="K18" s="52"/>
      <c r="L18" s="52"/>
    </row>
    <row r="19" spans="1:12" ht="20.100000000000001" customHeight="1" x14ac:dyDescent="0.15">
      <c r="D19" s="8"/>
      <c r="E19" s="8"/>
      <c r="F19" s="8"/>
      <c r="G19" s="8"/>
      <c r="H19" s="8"/>
      <c r="I19" s="8"/>
    </row>
  </sheetData>
  <mergeCells count="25">
    <mergeCell ref="A1:G2"/>
    <mergeCell ref="H1:I2"/>
    <mergeCell ref="J1:L2"/>
    <mergeCell ref="A3:L3"/>
    <mergeCell ref="A4:B4"/>
    <mergeCell ref="C4:H4"/>
    <mergeCell ref="I4:L4"/>
    <mergeCell ref="A5:B5"/>
    <mergeCell ref="C5:H5"/>
    <mergeCell ref="I5:L5"/>
    <mergeCell ref="A6:D6"/>
    <mergeCell ref="E6:F6"/>
    <mergeCell ref="G6:L6"/>
    <mergeCell ref="A18:L18"/>
    <mergeCell ref="B7:D7"/>
    <mergeCell ref="G7:L7"/>
    <mergeCell ref="B8:D8"/>
    <mergeCell ref="G8:L8"/>
    <mergeCell ref="B9:D9"/>
    <mergeCell ref="G9:L9"/>
    <mergeCell ref="B10:D10"/>
    <mergeCell ref="G10:L10"/>
    <mergeCell ref="A11:A17"/>
    <mergeCell ref="B11:L11"/>
    <mergeCell ref="B12:L1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集計表</vt:lpstr>
      <vt:lpstr>委員１</vt:lpstr>
      <vt:lpstr>委員２</vt:lpstr>
      <vt:lpstr>委員３</vt:lpstr>
      <vt:lpstr>委員４</vt:lpstr>
      <vt:lpstr>委員５</vt:lpstr>
      <vt:lpstr>委員６</vt:lpstr>
      <vt:lpstr>委員７</vt:lpstr>
      <vt:lpstr>委員８</vt:lpstr>
      <vt:lpstr>委員１!Print_Area</vt:lpstr>
      <vt:lpstr>委員２!Print_Area</vt:lpstr>
      <vt:lpstr>委員３!Print_Area</vt:lpstr>
      <vt:lpstr>委員４!Print_Area</vt:lpstr>
      <vt:lpstr>委員５!Print_Area</vt:lpstr>
      <vt:lpstr>委員６!Print_Area</vt:lpstr>
      <vt:lpstr>委員７!Print_Area</vt:lpstr>
      <vt:lpstr>委員８!Print_Area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淀江 佳純</dc:creator>
  <cp:lastModifiedBy>長利 優</cp:lastModifiedBy>
  <cp:lastPrinted>2023-03-15T04:30:40Z</cp:lastPrinted>
  <dcterms:created xsi:type="dcterms:W3CDTF">2017-01-17T07:53:20Z</dcterms:created>
  <dcterms:modified xsi:type="dcterms:W3CDTF">2024-03-18T09:26:07Z</dcterms:modified>
</cp:coreProperties>
</file>