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f8019001\流山市役所\04健康福祉部\介護支援課\令和３年度\共通(Ｒ3)\07 施設整備\09  R３\02 R3年度　特養公募\03 公募起案\公募様式（作成中）\"/>
    </mc:Choice>
  </mc:AlternateContent>
  <bookViews>
    <workbookView xWindow="0" yWindow="0" windowWidth="20490" windowHeight="7770"/>
  </bookViews>
  <sheets>
    <sheet name="既往個表" sheetId="2" r:id="rId1"/>
    <sheet name="既往個表（記載例）" sheetId="4" r:id="rId2"/>
  </sheets>
  <definedNames>
    <definedName name="_xlnm.Print_Area" localSheetId="0">既往個表!$A$1:$O$157</definedName>
    <definedName name="_xlnm.Print_Area" localSheetId="1">'既往個表（記載例）'!$A$1:$P$64</definedName>
    <definedName name="_xlnm.Print_Titles" localSheetId="0">既往個表!$1:$2</definedName>
    <definedName name="_xlnm.Print_Titles" localSheetId="1">'既往個表（記載例）'!$1:$2</definedName>
  </definedNames>
  <calcPr calcId="162913" calcMode="manual"/>
</workbook>
</file>

<file path=xl/calcChain.xml><?xml version="1.0" encoding="utf-8"?>
<calcChain xmlns="http://schemas.openxmlformats.org/spreadsheetml/2006/main">
  <c r="A138" i="2" l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07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45" i="2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14" i="2"/>
  <c r="A15" i="2" l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O64" i="4"/>
  <c r="N64" i="4"/>
  <c r="M64" i="4"/>
  <c r="L64" i="4"/>
  <c r="K64" i="4"/>
  <c r="J64" i="4"/>
  <c r="I64" i="4"/>
  <c r="H64" i="4"/>
  <c r="G64" i="4"/>
  <c r="F64" i="4"/>
  <c r="D64" i="4"/>
  <c r="B64" i="4"/>
  <c r="E48" i="4"/>
  <c r="E47" i="4"/>
  <c r="E46" i="4"/>
  <c r="E45" i="4"/>
  <c r="A45" i="4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E44" i="4"/>
  <c r="C40" i="4"/>
  <c r="O33" i="4"/>
  <c r="N33" i="4"/>
  <c r="M33" i="4"/>
  <c r="L33" i="4"/>
  <c r="K33" i="4"/>
  <c r="J33" i="4"/>
  <c r="I33" i="4"/>
  <c r="H33" i="4"/>
  <c r="G33" i="4"/>
  <c r="F33" i="4"/>
  <c r="E33" i="4"/>
  <c r="D33" i="4"/>
  <c r="B33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C9" i="4"/>
  <c r="O157" i="2"/>
  <c r="N157" i="2"/>
  <c r="M157" i="2"/>
  <c r="L157" i="2"/>
  <c r="K157" i="2"/>
  <c r="J157" i="2"/>
  <c r="I157" i="2"/>
  <c r="H157" i="2"/>
  <c r="G157" i="2"/>
  <c r="F157" i="2"/>
  <c r="E157" i="2"/>
  <c r="D157" i="2"/>
  <c r="B157" i="2"/>
  <c r="C133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B126" i="2"/>
  <c r="C102" i="2"/>
  <c r="O95" i="2"/>
  <c r="N95" i="2"/>
  <c r="M95" i="2"/>
  <c r="L95" i="2"/>
  <c r="K95" i="2"/>
  <c r="J95" i="2"/>
  <c r="I95" i="2"/>
  <c r="H95" i="2"/>
  <c r="G95" i="2"/>
  <c r="F95" i="2"/>
  <c r="E95" i="2"/>
  <c r="D95" i="2"/>
  <c r="B95" i="2"/>
  <c r="C71" i="2"/>
  <c r="O64" i="2"/>
  <c r="N64" i="2"/>
  <c r="M64" i="2"/>
  <c r="L64" i="2"/>
  <c r="K64" i="2"/>
  <c r="J64" i="2"/>
  <c r="I64" i="2"/>
  <c r="H64" i="2"/>
  <c r="G64" i="2"/>
  <c r="F64" i="2"/>
  <c r="E64" i="2"/>
  <c r="D64" i="2"/>
  <c r="B64" i="2"/>
  <c r="C40" i="2"/>
  <c r="O33" i="2"/>
  <c r="N33" i="2"/>
  <c r="M33" i="2"/>
  <c r="L33" i="2"/>
  <c r="K33" i="2"/>
  <c r="J33" i="2"/>
  <c r="I33" i="2"/>
  <c r="H33" i="2"/>
  <c r="G33" i="2"/>
  <c r="F33" i="2"/>
  <c r="E33" i="2"/>
  <c r="D33" i="2"/>
  <c r="B33" i="2"/>
  <c r="C9" i="2"/>
  <c r="E64" i="4" l="1"/>
</calcChain>
</file>

<file path=xl/sharedStrings.xml><?xml version="1.0" encoding="utf-8"?>
<sst xmlns="http://schemas.openxmlformats.org/spreadsheetml/2006/main" count="256" uniqueCount="38">
  <si>
    <t>施設名：</t>
    <rPh sb="0" eb="2">
      <t>シセツ</t>
    </rPh>
    <rPh sb="2" eb="3">
      <t>メイ</t>
    </rPh>
    <phoneticPr fontId="3"/>
  </si>
  <si>
    <t>当初借入金額</t>
    <rPh sb="0" eb="2">
      <t>トウショ</t>
    </rPh>
    <rPh sb="2" eb="4">
      <t>カリイレ</t>
    </rPh>
    <rPh sb="4" eb="6">
      <t>キンガク</t>
    </rPh>
    <phoneticPr fontId="3"/>
  </si>
  <si>
    <t>前年度末借入残額</t>
    <rPh sb="0" eb="3">
      <t>ゼンネンド</t>
    </rPh>
    <rPh sb="3" eb="4">
      <t>マツ</t>
    </rPh>
    <rPh sb="4" eb="6">
      <t>カリイレ</t>
    </rPh>
    <rPh sb="6" eb="8">
      <t>ザンガク</t>
    </rPh>
    <phoneticPr fontId="3"/>
  </si>
  <si>
    <t>前年度償還額</t>
    <rPh sb="0" eb="3">
      <t>ゼンネンド</t>
    </rPh>
    <rPh sb="3" eb="5">
      <t>ショウカン</t>
    </rPh>
    <rPh sb="5" eb="6">
      <t>ガク</t>
    </rPh>
    <phoneticPr fontId="3"/>
  </si>
  <si>
    <t>償還年度</t>
    <rPh sb="0" eb="2">
      <t>ショウカン</t>
    </rPh>
    <rPh sb="2" eb="3">
      <t>ネンジ</t>
    </rPh>
    <rPh sb="3" eb="4">
      <t>ド</t>
    </rPh>
    <phoneticPr fontId="3"/>
  </si>
  <si>
    <t>償還額</t>
    <rPh sb="0" eb="2">
      <t>ショウカン</t>
    </rPh>
    <rPh sb="2" eb="3">
      <t>ガク</t>
    </rPh>
    <phoneticPr fontId="3"/>
  </si>
  <si>
    <t>左に対する財源別充当額（個人別・財源別に記入して下さい.）</t>
    <rPh sb="0" eb="1">
      <t>ヒダリ</t>
    </rPh>
    <rPh sb="2" eb="3">
      <t>タイ</t>
    </rPh>
    <rPh sb="5" eb="7">
      <t>ザイゲン</t>
    </rPh>
    <rPh sb="7" eb="8">
      <t>ベツ</t>
    </rPh>
    <rPh sb="8" eb="10">
      <t>ジュウトウ</t>
    </rPh>
    <rPh sb="10" eb="11">
      <t>ガク</t>
    </rPh>
    <rPh sb="12" eb="14">
      <t>コジン</t>
    </rPh>
    <rPh sb="14" eb="15">
      <t>ベツ</t>
    </rPh>
    <rPh sb="16" eb="18">
      <t>ザイゲン</t>
    </rPh>
    <rPh sb="18" eb="19">
      <t>ベツ</t>
    </rPh>
    <rPh sb="20" eb="22">
      <t>キニュウ</t>
    </rPh>
    <rPh sb="22" eb="25">
      <t>シテクダ</t>
    </rPh>
    <phoneticPr fontId="3"/>
  </si>
  <si>
    <t>償還元金</t>
    <rPh sb="0" eb="2">
      <t>ショウカン</t>
    </rPh>
    <rPh sb="2" eb="4">
      <t>ガンキン</t>
    </rPh>
    <phoneticPr fontId="3"/>
  </si>
  <si>
    <t>元金残高</t>
    <rPh sb="0" eb="2">
      <t>ガンキン</t>
    </rPh>
    <rPh sb="2" eb="4">
      <t>ザンダカ</t>
    </rPh>
    <phoneticPr fontId="3"/>
  </si>
  <si>
    <t>利息計算</t>
    <rPh sb="0" eb="2">
      <t>リソク</t>
    </rPh>
    <rPh sb="2" eb="4">
      <t>ケイサン</t>
    </rPh>
    <phoneticPr fontId="3"/>
  </si>
  <si>
    <t>合計</t>
    <rPh sb="0" eb="2">
      <t>ゴウケイ</t>
    </rPh>
    <phoneticPr fontId="3"/>
  </si>
  <si>
    <t>県元金
補助</t>
    <rPh sb="0" eb="1">
      <t>チバケン</t>
    </rPh>
    <rPh sb="1" eb="3">
      <t>ガンキン</t>
    </rPh>
    <rPh sb="4" eb="6">
      <t>ホジョ</t>
    </rPh>
    <phoneticPr fontId="3"/>
  </si>
  <si>
    <t>県利子補給（3/4.6）</t>
    <rPh sb="0" eb="1">
      <t>チバケン</t>
    </rPh>
    <rPh sb="1" eb="5">
      <t>リシホキュウ</t>
    </rPh>
    <phoneticPr fontId="3"/>
  </si>
  <si>
    <t>県利子補給（1/2）</t>
    <rPh sb="0" eb="1">
      <t>チバケン</t>
    </rPh>
    <rPh sb="1" eb="5">
      <t>リシホキュウ</t>
    </rPh>
    <phoneticPr fontId="3"/>
  </si>
  <si>
    <t>介護報酬</t>
    <rPh sb="0" eb="2">
      <t>カイゴ</t>
    </rPh>
    <rPh sb="2" eb="4">
      <t>ホウシュウ</t>
    </rPh>
    <phoneticPr fontId="3"/>
  </si>
  <si>
    <t>千円</t>
    <rPh sb="0" eb="2">
      <t>センエン</t>
    </rPh>
    <phoneticPr fontId="3"/>
  </si>
  <si>
    <t>既往借入金償還計画個表１</t>
    <rPh sb="0" eb="2">
      <t>キオウ</t>
    </rPh>
    <rPh sb="2" eb="4">
      <t>カリイレ</t>
    </rPh>
    <rPh sb="4" eb="5">
      <t>キン</t>
    </rPh>
    <rPh sb="5" eb="7">
      <t>ショウカン</t>
    </rPh>
    <rPh sb="7" eb="9">
      <t>ケイカク</t>
    </rPh>
    <rPh sb="9" eb="10">
      <t>コベツ</t>
    </rPh>
    <rPh sb="10" eb="11">
      <t>ヒョウ</t>
    </rPh>
    <phoneticPr fontId="3"/>
  </si>
  <si>
    <t>法人名：</t>
    <rPh sb="0" eb="2">
      <t>ホウジン</t>
    </rPh>
    <rPh sb="2" eb="3">
      <t>ジンメイ</t>
    </rPh>
    <phoneticPr fontId="3"/>
  </si>
  <si>
    <t>新設・増改築等の別</t>
    <rPh sb="0" eb="2">
      <t>シンセツ</t>
    </rPh>
    <rPh sb="3" eb="6">
      <t>ゾウカイチク</t>
    </rPh>
    <rPh sb="6" eb="7">
      <t>トウ</t>
    </rPh>
    <rPh sb="8" eb="9">
      <t>ベツ</t>
    </rPh>
    <phoneticPr fontId="3"/>
  </si>
  <si>
    <t>契約年月日</t>
    <rPh sb="0" eb="2">
      <t>ケイヤク</t>
    </rPh>
    <rPh sb="2" eb="5">
      <t>ネンガッピ</t>
    </rPh>
    <phoneticPr fontId="3"/>
  </si>
  <si>
    <t>償還期間</t>
    <rPh sb="0" eb="4">
      <t>ショウカンキカン</t>
    </rPh>
    <phoneticPr fontId="3"/>
  </si>
  <si>
    <t>利率</t>
    <rPh sb="0" eb="2">
      <t>リリツ</t>
    </rPh>
    <phoneticPr fontId="3"/>
  </si>
  <si>
    <t>既往借入金償還計画個表２</t>
    <rPh sb="0" eb="2">
      <t>キオウ</t>
    </rPh>
    <rPh sb="2" eb="4">
      <t>カリイレ</t>
    </rPh>
    <rPh sb="4" eb="5">
      <t>キン</t>
    </rPh>
    <rPh sb="5" eb="7">
      <t>ショウカン</t>
    </rPh>
    <rPh sb="7" eb="9">
      <t>ケイカク</t>
    </rPh>
    <rPh sb="9" eb="10">
      <t>コベツ</t>
    </rPh>
    <rPh sb="10" eb="11">
      <t>ヒョウ</t>
    </rPh>
    <phoneticPr fontId="3"/>
  </si>
  <si>
    <t>既往借入金償還計画個表３</t>
    <rPh sb="0" eb="2">
      <t>キオウ</t>
    </rPh>
    <rPh sb="2" eb="4">
      <t>カリイレ</t>
    </rPh>
    <rPh sb="4" eb="5">
      <t>キン</t>
    </rPh>
    <rPh sb="5" eb="7">
      <t>ショウカン</t>
    </rPh>
    <rPh sb="7" eb="9">
      <t>ケイカク</t>
    </rPh>
    <rPh sb="9" eb="10">
      <t>コベツ</t>
    </rPh>
    <rPh sb="10" eb="11">
      <t>ヒョウ</t>
    </rPh>
    <phoneticPr fontId="3"/>
  </si>
  <si>
    <t>既往借入金償還計画個表４</t>
    <rPh sb="0" eb="2">
      <t>キオウ</t>
    </rPh>
    <rPh sb="2" eb="4">
      <t>カリイレ</t>
    </rPh>
    <rPh sb="4" eb="5">
      <t>キン</t>
    </rPh>
    <rPh sb="5" eb="7">
      <t>ショウカン</t>
    </rPh>
    <rPh sb="7" eb="9">
      <t>ケイカク</t>
    </rPh>
    <rPh sb="9" eb="10">
      <t>コベツ</t>
    </rPh>
    <rPh sb="10" eb="11">
      <t>ヒョウ</t>
    </rPh>
    <phoneticPr fontId="3"/>
  </si>
  <si>
    <t>既往借入金償還計画個表５</t>
    <rPh sb="0" eb="2">
      <t>キオウ</t>
    </rPh>
    <rPh sb="2" eb="4">
      <t>カリイレ</t>
    </rPh>
    <rPh sb="4" eb="5">
      <t>キン</t>
    </rPh>
    <rPh sb="5" eb="7">
      <t>ショウカン</t>
    </rPh>
    <rPh sb="7" eb="9">
      <t>ケイカク</t>
    </rPh>
    <rPh sb="9" eb="10">
      <t>コベツ</t>
    </rPh>
    <rPh sb="10" eb="11">
      <t>ヒョウ</t>
    </rPh>
    <phoneticPr fontId="3"/>
  </si>
  <si>
    <t>580,000千円</t>
    <rPh sb="7" eb="9">
      <t>センエン</t>
    </rPh>
    <phoneticPr fontId="3"/>
  </si>
  <si>
    <t>25,000千円</t>
    <rPh sb="6" eb="8">
      <t>センエン</t>
    </rPh>
    <phoneticPr fontId="3"/>
  </si>
  <si>
    <t>26,000千円</t>
    <rPh sb="6" eb="8">
      <t>センエン</t>
    </rPh>
    <phoneticPr fontId="3"/>
  </si>
  <si>
    <t>300,000千円</t>
    <rPh sb="7" eb="9">
      <t>センエン</t>
    </rPh>
    <phoneticPr fontId="3"/>
  </si>
  <si>
    <t>100,000千円</t>
    <rPh sb="7" eb="9">
      <t>センエン</t>
    </rPh>
    <phoneticPr fontId="3"/>
  </si>
  <si>
    <t>20,000千円</t>
    <rPh sb="6" eb="8">
      <t>センエン</t>
    </rPh>
    <phoneticPr fontId="3"/>
  </si>
  <si>
    <t>特別養護老人ホーム△△</t>
    <phoneticPr fontId="3"/>
  </si>
  <si>
    <t>新設</t>
    <rPh sb="0" eb="2">
      <t>シンセツ</t>
    </rPh>
    <phoneticPr fontId="3"/>
  </si>
  <si>
    <t>○○○</t>
    <phoneticPr fontId="3"/>
  </si>
  <si>
    <t>ケアハウス★★</t>
    <phoneticPr fontId="3"/>
  </si>
  <si>
    <t>様式７－２</t>
    <rPh sb="0" eb="2">
      <t>ヨウシキ</t>
    </rPh>
    <phoneticPr fontId="2"/>
  </si>
  <si>
    <t>○○○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</si>
</sst>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年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明朝 Medium"/>
      <family val="1"/>
      <charset val="128"/>
    </font>
    <font>
      <b/>
      <sz val="14"/>
      <name val="BIZ UD明朝 Medium"/>
      <family val="1"/>
      <charset val="128"/>
    </font>
    <font>
      <sz val="8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51">
    <xf numFmtId="0" fontId="0" fillId="0" borderId="0" xfId="0">
      <alignment vertical="center"/>
    </xf>
    <xf numFmtId="0" fontId="4" fillId="2" borderId="0" xfId="3" applyFont="1" applyFill="1"/>
    <xf numFmtId="0" fontId="5" fillId="2" borderId="0" xfId="3" applyFont="1" applyFill="1"/>
    <xf numFmtId="14" fontId="4" fillId="2" borderId="0" xfId="2" applyNumberFormat="1" applyFont="1" applyFill="1" applyAlignment="1">
      <alignment horizontal="center"/>
    </xf>
    <xf numFmtId="0" fontId="4" fillId="2" borderId="0" xfId="3" applyFont="1" applyFill="1" applyBorder="1"/>
    <xf numFmtId="9" fontId="4" fillId="2" borderId="0" xfId="1" applyFont="1" applyFill="1" applyBorder="1" applyAlignment="1">
      <alignment horizontal="righ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right" vertical="center"/>
    </xf>
    <xf numFmtId="38" fontId="4" fillId="2" borderId="0" xfId="3" applyNumberFormat="1" applyFont="1" applyFill="1" applyAlignment="1">
      <alignment vertical="center"/>
    </xf>
    <xf numFmtId="0" fontId="6" fillId="2" borderId="1" xfId="3" applyFont="1" applyFill="1" applyBorder="1" applyAlignment="1">
      <alignment horizontal="center" wrapText="1"/>
    </xf>
    <xf numFmtId="0" fontId="4" fillId="2" borderId="2" xfId="3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 vertical="center" shrinkToFit="1"/>
    </xf>
    <xf numFmtId="0" fontId="4" fillId="2" borderId="4" xfId="3" applyFont="1" applyFill="1" applyBorder="1" applyAlignment="1">
      <alignment horizontal="center" vertical="center" shrinkToFit="1"/>
    </xf>
    <xf numFmtId="0" fontId="4" fillId="2" borderId="3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/>
    </xf>
    <xf numFmtId="0" fontId="4" fillId="2" borderId="4" xfId="3" applyFont="1" applyFill="1" applyBorder="1" applyAlignment="1">
      <alignment horizontal="center"/>
    </xf>
    <xf numFmtId="0" fontId="4" fillId="2" borderId="3" xfId="3" applyFont="1" applyFill="1" applyBorder="1" applyAlignment="1">
      <alignment horizontal="center"/>
    </xf>
    <xf numFmtId="0" fontId="4" fillId="2" borderId="4" xfId="3" applyFont="1" applyFill="1" applyBorder="1" applyAlignment="1">
      <alignment horizontal="center"/>
    </xf>
    <xf numFmtId="3" fontId="4" fillId="2" borderId="0" xfId="3" applyNumberFormat="1" applyFont="1" applyFill="1" applyBorder="1"/>
    <xf numFmtId="3" fontId="4" fillId="2" borderId="0" xfId="3" applyNumberFormat="1" applyFont="1" applyFill="1"/>
    <xf numFmtId="9" fontId="4" fillId="2" borderId="0" xfId="1" applyFont="1" applyFill="1" applyAlignment="1"/>
    <xf numFmtId="176" fontId="4" fillId="2" borderId="0" xfId="3" applyNumberFormat="1" applyFont="1" applyFill="1"/>
    <xf numFmtId="0" fontId="4" fillId="2" borderId="10" xfId="3" applyFont="1" applyFill="1" applyBorder="1" applyAlignment="1">
      <alignment horizontal="center" vertical="center" wrapText="1"/>
    </xf>
    <xf numFmtId="3" fontId="4" fillId="2" borderId="1" xfId="3" applyNumberFormat="1" applyFont="1" applyFill="1" applyBorder="1" applyAlignment="1">
      <alignment horizontal="center" vertical="center"/>
    </xf>
    <xf numFmtId="3" fontId="4" fillId="2" borderId="2" xfId="3" applyNumberFormat="1" applyFont="1" applyFill="1" applyBorder="1" applyAlignment="1">
      <alignment horizontal="center" vertical="center"/>
    </xf>
    <xf numFmtId="0" fontId="4" fillId="2" borderId="19" xfId="3" applyFont="1" applyFill="1" applyBorder="1" applyAlignment="1">
      <alignment horizontal="left" vertical="center"/>
    </xf>
    <xf numFmtId="0" fontId="4" fillId="2" borderId="2" xfId="3" applyFont="1" applyFill="1" applyBorder="1" applyAlignment="1">
      <alignment horizontal="left" vertical="center"/>
    </xf>
    <xf numFmtId="0" fontId="4" fillId="2" borderId="4" xfId="3" applyFont="1" applyFill="1" applyBorder="1" applyAlignment="1">
      <alignment horizontal="left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vertical="center"/>
    </xf>
    <xf numFmtId="0" fontId="4" fillId="2" borderId="7" xfId="3" applyFont="1" applyFill="1" applyBorder="1"/>
    <xf numFmtId="0" fontId="6" fillId="2" borderId="8" xfId="3" applyFont="1" applyFill="1" applyBorder="1" applyAlignment="1">
      <alignment horizontal="right"/>
    </xf>
    <xf numFmtId="0" fontId="6" fillId="2" borderId="0" xfId="3" applyFont="1" applyFill="1" applyBorder="1"/>
    <xf numFmtId="0" fontId="6" fillId="2" borderId="9" xfId="3" applyFont="1" applyFill="1" applyBorder="1" applyAlignment="1">
      <alignment horizontal="right"/>
    </xf>
    <xf numFmtId="0" fontId="6" fillId="2" borderId="10" xfId="3" applyFont="1" applyFill="1" applyBorder="1" applyAlignment="1">
      <alignment horizontal="right"/>
    </xf>
    <xf numFmtId="0" fontId="6" fillId="2" borderId="7" xfId="3" applyFont="1" applyFill="1" applyBorder="1" applyAlignment="1">
      <alignment horizontal="right"/>
    </xf>
    <xf numFmtId="0" fontId="4" fillId="2" borderId="11" xfId="3" applyFont="1" applyFill="1" applyBorder="1" applyAlignment="1">
      <alignment horizontal="center"/>
    </xf>
    <xf numFmtId="38" fontId="4" fillId="2" borderId="12" xfId="2" applyFont="1" applyFill="1" applyBorder="1" applyAlignment="1"/>
    <xf numFmtId="3" fontId="4" fillId="2" borderId="5" xfId="3" applyNumberFormat="1" applyFont="1" applyFill="1" applyBorder="1"/>
    <xf numFmtId="38" fontId="4" fillId="2" borderId="11" xfId="2" applyNumberFormat="1" applyFont="1" applyFill="1" applyBorder="1" applyAlignment="1"/>
    <xf numFmtId="38" fontId="4" fillId="2" borderId="5" xfId="3" applyNumberFormat="1" applyFont="1" applyFill="1" applyBorder="1"/>
    <xf numFmtId="38" fontId="4" fillId="2" borderId="13" xfId="2" applyFont="1" applyFill="1" applyBorder="1" applyAlignment="1"/>
    <xf numFmtId="38" fontId="4" fillId="2" borderId="11" xfId="2" applyFont="1" applyFill="1" applyBorder="1" applyAlignment="1"/>
    <xf numFmtId="0" fontId="4" fillId="2" borderId="11" xfId="3" applyFont="1" applyFill="1" applyBorder="1"/>
    <xf numFmtId="38" fontId="4" fillId="2" borderId="11" xfId="3" applyNumberFormat="1" applyFont="1" applyFill="1" applyBorder="1"/>
    <xf numFmtId="38" fontId="4" fillId="2" borderId="1" xfId="2" applyFont="1" applyFill="1" applyBorder="1" applyAlignment="1"/>
    <xf numFmtId="3" fontId="4" fillId="2" borderId="2" xfId="3" applyNumberFormat="1" applyFont="1" applyFill="1" applyBorder="1"/>
    <xf numFmtId="38" fontId="4" fillId="2" borderId="3" xfId="2" applyNumberFormat="1" applyFont="1" applyFill="1" applyBorder="1" applyAlignment="1"/>
    <xf numFmtId="38" fontId="4" fillId="2" borderId="2" xfId="3" applyNumberFormat="1" applyFont="1" applyFill="1" applyBorder="1"/>
    <xf numFmtId="38" fontId="4" fillId="2" borderId="14" xfId="2" applyFont="1" applyFill="1" applyBorder="1" applyAlignment="1"/>
    <xf numFmtId="38" fontId="4" fillId="2" borderId="3" xfId="2" applyFont="1" applyFill="1" applyBorder="1" applyAlignment="1"/>
    <xf numFmtId="0" fontId="4" fillId="2" borderId="3" xfId="3" applyFont="1" applyFill="1" applyBorder="1"/>
    <xf numFmtId="38" fontId="4" fillId="2" borderId="3" xfId="3" applyNumberFormat="1" applyFont="1" applyFill="1" applyBorder="1"/>
    <xf numFmtId="38" fontId="4" fillId="2" borderId="16" xfId="2" applyFont="1" applyFill="1" applyBorder="1" applyAlignment="1"/>
    <xf numFmtId="3" fontId="4" fillId="2" borderId="17" xfId="3" applyNumberFormat="1" applyFont="1" applyFill="1" applyBorder="1"/>
    <xf numFmtId="38" fontId="4" fillId="2" borderId="15" xfId="2" applyNumberFormat="1" applyFont="1" applyFill="1" applyBorder="1" applyAlignment="1"/>
    <xf numFmtId="38" fontId="4" fillId="2" borderId="17" xfId="3" applyNumberFormat="1" applyFont="1" applyFill="1" applyBorder="1"/>
    <xf numFmtId="38" fontId="4" fillId="2" borderId="18" xfId="2" applyFont="1" applyFill="1" applyBorder="1" applyAlignment="1"/>
    <xf numFmtId="38" fontId="4" fillId="2" borderId="15" xfId="2" applyFont="1" applyFill="1" applyBorder="1" applyAlignment="1"/>
    <xf numFmtId="38" fontId="4" fillId="2" borderId="15" xfId="3" applyNumberFormat="1" applyFont="1" applyFill="1" applyBorder="1"/>
    <xf numFmtId="0" fontId="4" fillId="2" borderId="15" xfId="3" applyFont="1" applyFill="1" applyBorder="1"/>
    <xf numFmtId="38" fontId="4" fillId="2" borderId="12" xfId="3" applyNumberFormat="1" applyFont="1" applyFill="1" applyBorder="1"/>
    <xf numFmtId="38" fontId="4" fillId="2" borderId="14" xfId="3" applyNumberFormat="1" applyFont="1" applyFill="1" applyBorder="1"/>
    <xf numFmtId="0" fontId="4" fillId="2" borderId="0" xfId="3" applyFont="1" applyFill="1" applyAlignment="1">
      <alignment horizontal="right"/>
    </xf>
    <xf numFmtId="3" fontId="4" fillId="2" borderId="1" xfId="3" applyNumberFormat="1" applyFont="1" applyFill="1" applyBorder="1" applyAlignment="1">
      <alignment horizontal="center"/>
    </xf>
    <xf numFmtId="3" fontId="4" fillId="2" borderId="2" xfId="3" applyNumberFormat="1" applyFont="1" applyFill="1" applyBorder="1" applyAlignment="1">
      <alignment horizontal="center"/>
    </xf>
    <xf numFmtId="0" fontId="4" fillId="2" borderId="19" xfId="3" applyFont="1" applyFill="1" applyBorder="1" applyAlignment="1">
      <alignment horizontal="left"/>
    </xf>
    <xf numFmtId="0" fontId="4" fillId="2" borderId="2" xfId="3" applyFont="1" applyFill="1" applyBorder="1" applyAlignment="1">
      <alignment horizontal="left"/>
    </xf>
    <xf numFmtId="0" fontId="4" fillId="2" borderId="4" xfId="3" applyFont="1" applyFill="1" applyBorder="1" applyAlignment="1">
      <alignment horizontal="left"/>
    </xf>
    <xf numFmtId="0" fontId="4" fillId="2" borderId="15" xfId="3" applyFont="1" applyFill="1" applyBorder="1" applyAlignment="1">
      <alignment horizontal="center"/>
    </xf>
    <xf numFmtId="38" fontId="4" fillId="2" borderId="16" xfId="3" applyNumberFormat="1" applyFont="1" applyFill="1" applyBorder="1"/>
    <xf numFmtId="38" fontId="4" fillId="2" borderId="18" xfId="3" applyNumberFormat="1" applyFont="1" applyFill="1" applyBorder="1"/>
    <xf numFmtId="0" fontId="4" fillId="0" borderId="0" xfId="3" applyFont="1" applyFill="1"/>
    <xf numFmtId="0" fontId="5" fillId="0" borderId="0" xfId="3" applyFont="1" applyFill="1"/>
    <xf numFmtId="14" fontId="4" fillId="0" borderId="0" xfId="2" applyNumberFormat="1" applyFont="1" applyFill="1" applyAlignment="1">
      <alignment horizontal="center"/>
    </xf>
    <xf numFmtId="0" fontId="4" fillId="0" borderId="0" xfId="3" applyFont="1" applyFill="1" applyBorder="1"/>
    <xf numFmtId="9" fontId="4" fillId="0" borderId="0" xfId="1" applyFont="1" applyFill="1" applyBorder="1" applyAlignment="1">
      <alignment horizontal="right" vertical="center"/>
    </xf>
    <xf numFmtId="38" fontId="4" fillId="0" borderId="0" xfId="0" applyNumberFormat="1" applyFont="1" applyBorder="1" applyAlignment="1">
      <alignment vertical="center"/>
    </xf>
    <xf numFmtId="0" fontId="4" fillId="0" borderId="0" xfId="3" applyFont="1" applyFill="1" applyAlignment="1">
      <alignment horizontal="right" vertical="center"/>
    </xf>
    <xf numFmtId="38" fontId="4" fillId="0" borderId="0" xfId="3" applyNumberFormat="1" applyFont="1" applyFill="1" applyAlignment="1">
      <alignment vertical="center"/>
    </xf>
    <xf numFmtId="0" fontId="6" fillId="0" borderId="1" xfId="3" applyFont="1" applyFill="1" applyBorder="1" applyAlignment="1">
      <alignment horizontal="center" wrapText="1"/>
    </xf>
    <xf numFmtId="0" fontId="4" fillId="0" borderId="2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 vertical="center" shrinkToFit="1"/>
    </xf>
    <xf numFmtId="0" fontId="4" fillId="0" borderId="4" xfId="3" applyFont="1" applyFill="1" applyBorder="1" applyAlignment="1">
      <alignment horizontal="center" vertical="center" shrinkToFit="1"/>
    </xf>
    <xf numFmtId="0" fontId="4" fillId="0" borderId="3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/>
    </xf>
    <xf numFmtId="58" fontId="4" fillId="0" borderId="1" xfId="3" applyNumberFormat="1" applyFont="1" applyFill="1" applyBorder="1" applyAlignment="1">
      <alignment horizontal="center"/>
    </xf>
    <xf numFmtId="0" fontId="4" fillId="0" borderId="4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4" fillId="0" borderId="4" xfId="3" applyFont="1" applyFill="1" applyBorder="1" applyAlignment="1">
      <alignment horizontal="center"/>
    </xf>
    <xf numFmtId="3" fontId="4" fillId="0" borderId="0" xfId="3" applyNumberFormat="1" applyFont="1" applyFill="1" applyBorder="1"/>
    <xf numFmtId="3" fontId="4" fillId="0" borderId="0" xfId="3" applyNumberFormat="1" applyFont="1" applyFill="1"/>
    <xf numFmtId="9" fontId="4" fillId="0" borderId="0" xfId="1" applyFont="1" applyFill="1" applyAlignment="1"/>
    <xf numFmtId="176" fontId="4" fillId="0" borderId="0" xfId="3" applyNumberFormat="1" applyFont="1" applyFill="1"/>
    <xf numFmtId="0" fontId="4" fillId="0" borderId="10" xfId="3" applyFont="1" applyFill="1" applyBorder="1" applyAlignment="1">
      <alignment horizontal="center" vertical="center" wrapText="1"/>
    </xf>
    <xf numFmtId="3" fontId="4" fillId="0" borderId="1" xfId="3" applyNumberFormat="1" applyFont="1" applyFill="1" applyBorder="1" applyAlignment="1">
      <alignment horizontal="center"/>
    </xf>
    <xf numFmtId="3" fontId="4" fillId="0" borderId="2" xfId="3" applyNumberFormat="1" applyFont="1" applyFill="1" applyBorder="1" applyAlignment="1">
      <alignment horizontal="center"/>
    </xf>
    <xf numFmtId="0" fontId="4" fillId="0" borderId="19" xfId="3" applyFont="1" applyFill="1" applyBorder="1" applyAlignment="1">
      <alignment horizontal="left"/>
    </xf>
    <xf numFmtId="0" fontId="4" fillId="0" borderId="2" xfId="3" applyFont="1" applyFill="1" applyBorder="1" applyAlignment="1">
      <alignment horizontal="left"/>
    </xf>
    <xf numFmtId="0" fontId="4" fillId="0" borderId="4" xfId="3" applyFont="1" applyFill="1" applyBorder="1" applyAlignment="1">
      <alignment horizontal="left"/>
    </xf>
    <xf numFmtId="0" fontId="4" fillId="0" borderId="11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vertical="center" wrapText="1"/>
    </xf>
    <xf numFmtId="0" fontId="4" fillId="0" borderId="3" xfId="3" applyFont="1" applyFill="1" applyBorder="1" applyAlignment="1">
      <alignment vertical="center"/>
    </xf>
    <xf numFmtId="0" fontId="4" fillId="0" borderId="7" xfId="3" applyFont="1" applyFill="1" applyBorder="1"/>
    <xf numFmtId="0" fontId="6" fillId="0" borderId="8" xfId="3" applyFont="1" applyFill="1" applyBorder="1" applyAlignment="1">
      <alignment horizontal="right"/>
    </xf>
    <xf numFmtId="0" fontId="6" fillId="0" borderId="0" xfId="3" applyFont="1" applyFill="1" applyBorder="1"/>
    <xf numFmtId="0" fontId="6" fillId="0" borderId="9" xfId="3" applyFont="1" applyFill="1" applyBorder="1" applyAlignment="1">
      <alignment horizontal="right"/>
    </xf>
    <xf numFmtId="0" fontId="6" fillId="0" borderId="10" xfId="3" applyFont="1" applyFill="1" applyBorder="1" applyAlignment="1">
      <alignment horizontal="right"/>
    </xf>
    <xf numFmtId="0" fontId="6" fillId="0" borderId="7" xfId="3" applyFont="1" applyFill="1" applyBorder="1" applyAlignment="1">
      <alignment horizontal="right"/>
    </xf>
    <xf numFmtId="0" fontId="4" fillId="0" borderId="11" xfId="3" applyFont="1" applyFill="1" applyBorder="1" applyAlignment="1">
      <alignment horizontal="center"/>
    </xf>
    <xf numFmtId="38" fontId="4" fillId="0" borderId="12" xfId="2" applyFont="1" applyFill="1" applyBorder="1" applyAlignment="1"/>
    <xf numFmtId="3" fontId="4" fillId="0" borderId="5" xfId="3" applyNumberFormat="1" applyFont="1" applyFill="1" applyBorder="1"/>
    <xf numFmtId="38" fontId="4" fillId="0" borderId="11" xfId="2" applyNumberFormat="1" applyFont="1" applyFill="1" applyBorder="1" applyAlignment="1"/>
    <xf numFmtId="38" fontId="4" fillId="0" borderId="5" xfId="3" applyNumberFormat="1" applyFont="1" applyFill="1" applyBorder="1"/>
    <xf numFmtId="38" fontId="4" fillId="0" borderId="13" xfId="2" applyFont="1" applyFill="1" applyBorder="1" applyAlignment="1"/>
    <xf numFmtId="38" fontId="4" fillId="0" borderId="11" xfId="2" applyFont="1" applyFill="1" applyBorder="1" applyAlignment="1"/>
    <xf numFmtId="0" fontId="4" fillId="0" borderId="11" xfId="3" applyFont="1" applyFill="1" applyBorder="1"/>
    <xf numFmtId="38" fontId="4" fillId="0" borderId="11" xfId="3" applyNumberFormat="1" applyFont="1" applyFill="1" applyBorder="1"/>
    <xf numFmtId="38" fontId="4" fillId="0" borderId="1" xfId="2" applyFont="1" applyFill="1" applyBorder="1" applyAlignment="1"/>
    <xf numFmtId="3" fontId="4" fillId="0" borderId="2" xfId="3" applyNumberFormat="1" applyFont="1" applyFill="1" applyBorder="1"/>
    <xf numFmtId="38" fontId="4" fillId="0" borderId="3" xfId="2" applyNumberFormat="1" applyFont="1" applyFill="1" applyBorder="1" applyAlignment="1"/>
    <xf numFmtId="38" fontId="4" fillId="0" borderId="2" xfId="3" applyNumberFormat="1" applyFont="1" applyFill="1" applyBorder="1"/>
    <xf numFmtId="38" fontId="4" fillId="0" borderId="14" xfId="2" applyFont="1" applyFill="1" applyBorder="1" applyAlignment="1"/>
    <xf numFmtId="38" fontId="4" fillId="0" borderId="3" xfId="2" applyFont="1" applyFill="1" applyBorder="1" applyAlignment="1"/>
    <xf numFmtId="0" fontId="4" fillId="0" borderId="3" xfId="3" applyFont="1" applyFill="1" applyBorder="1"/>
    <xf numFmtId="38" fontId="4" fillId="0" borderId="3" xfId="3" applyNumberFormat="1" applyFont="1" applyFill="1" applyBorder="1"/>
    <xf numFmtId="0" fontId="4" fillId="0" borderId="15" xfId="3" applyFont="1" applyFill="1" applyBorder="1" applyAlignment="1">
      <alignment horizontal="center"/>
    </xf>
    <xf numFmtId="38" fontId="4" fillId="0" borderId="16" xfId="2" applyFont="1" applyFill="1" applyBorder="1" applyAlignment="1"/>
    <xf numFmtId="3" fontId="4" fillId="0" borderId="17" xfId="3" applyNumberFormat="1" applyFont="1" applyFill="1" applyBorder="1"/>
    <xf numFmtId="38" fontId="4" fillId="0" borderId="15" xfId="2" applyNumberFormat="1" applyFont="1" applyFill="1" applyBorder="1" applyAlignment="1"/>
    <xf numFmtId="38" fontId="4" fillId="0" borderId="17" xfId="3" applyNumberFormat="1" applyFont="1" applyFill="1" applyBorder="1"/>
    <xf numFmtId="38" fontId="4" fillId="0" borderId="18" xfId="2" applyFont="1" applyFill="1" applyBorder="1" applyAlignment="1"/>
    <xf numFmtId="38" fontId="4" fillId="0" borderId="15" xfId="2" applyFont="1" applyFill="1" applyBorder="1" applyAlignment="1"/>
    <xf numFmtId="38" fontId="4" fillId="0" borderId="15" xfId="3" applyNumberFormat="1" applyFont="1" applyFill="1" applyBorder="1"/>
    <xf numFmtId="0" fontId="4" fillId="0" borderId="15" xfId="3" applyFont="1" applyFill="1" applyBorder="1"/>
    <xf numFmtId="38" fontId="4" fillId="0" borderId="12" xfId="3" applyNumberFormat="1" applyFont="1" applyFill="1" applyBorder="1"/>
    <xf numFmtId="38" fontId="4" fillId="0" borderId="14" xfId="3" applyNumberFormat="1" applyFont="1" applyFill="1" applyBorder="1"/>
    <xf numFmtId="0" fontId="4" fillId="0" borderId="0" xfId="3" applyFont="1" applyFill="1" applyAlignment="1">
      <alignment horizontal="right"/>
    </xf>
    <xf numFmtId="0" fontId="4" fillId="0" borderId="0" xfId="3" applyFont="1" applyFill="1" applyBorder="1" applyAlignment="1">
      <alignment vertical="center"/>
    </xf>
  </cellXfs>
  <cellStyles count="4">
    <cellStyle name="パーセント" xfId="1" builtinId="5"/>
    <cellStyle name="桁区切り" xfId="2" builtinId="6"/>
    <cellStyle name="標準" xfId="0" builtinId="0"/>
    <cellStyle name="標準_資金・償還計画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58"/>
  <sheetViews>
    <sheetView tabSelected="1" zoomScaleNormal="100" workbookViewId="0"/>
  </sheetViews>
  <sheetFormatPr defaultRowHeight="13.5" x14ac:dyDescent="0.15"/>
  <cols>
    <col min="1" max="2" width="9" style="1"/>
    <col min="3" max="3" width="0" style="1" hidden="1" customWidth="1"/>
    <col min="4" max="6" width="9" style="1"/>
    <col min="7" max="7" width="11" style="1" bestFit="1" customWidth="1"/>
    <col min="8" max="8" width="10.125" style="1" bestFit="1" customWidth="1"/>
    <col min="9" max="15" width="9" style="1"/>
    <col min="16" max="16" width="6.875" style="1" customWidth="1"/>
    <col min="17" max="16384" width="9" style="1"/>
  </cols>
  <sheetData>
    <row r="1" spans="1:15" x14ac:dyDescent="0.15">
      <c r="A1" s="1" t="s">
        <v>36</v>
      </c>
    </row>
    <row r="3" spans="1:15" ht="16.5" x14ac:dyDescent="0.15">
      <c r="A3" s="2" t="s">
        <v>16</v>
      </c>
      <c r="N3" s="3"/>
      <c r="O3" s="3"/>
    </row>
    <row r="4" spans="1:15" ht="19.5" customHeight="1" x14ac:dyDescent="0.15">
      <c r="A4" s="4"/>
      <c r="B4" s="5" t="s">
        <v>17</v>
      </c>
      <c r="C4" s="4"/>
      <c r="D4" s="6"/>
      <c r="E4" s="4"/>
      <c r="F4" s="7" t="s">
        <v>0</v>
      </c>
      <c r="G4" s="8"/>
    </row>
    <row r="5" spans="1:15" ht="25.5" customHeight="1" x14ac:dyDescent="0.15">
      <c r="A5" s="4"/>
      <c r="B5" s="9" t="s">
        <v>18</v>
      </c>
      <c r="C5" s="10"/>
      <c r="D5" s="11" t="s">
        <v>19</v>
      </c>
      <c r="E5" s="12"/>
      <c r="F5" s="13" t="s">
        <v>20</v>
      </c>
      <c r="G5" s="13" t="s">
        <v>21</v>
      </c>
      <c r="H5" s="14" t="s">
        <v>1</v>
      </c>
      <c r="I5" s="15"/>
      <c r="J5" s="14" t="s">
        <v>2</v>
      </c>
      <c r="K5" s="15"/>
      <c r="L5" s="14" t="s">
        <v>3</v>
      </c>
      <c r="M5" s="15"/>
    </row>
    <row r="6" spans="1:15" ht="17.45" customHeight="1" x14ac:dyDescent="0.15">
      <c r="A6" s="4"/>
      <c r="B6" s="16"/>
      <c r="C6" s="10"/>
      <c r="D6" s="17"/>
      <c r="E6" s="18"/>
      <c r="F6" s="19"/>
      <c r="G6" s="19"/>
      <c r="H6" s="17"/>
      <c r="I6" s="18"/>
      <c r="J6" s="17"/>
      <c r="K6" s="18"/>
      <c r="L6" s="17"/>
      <c r="M6" s="18"/>
    </row>
    <row r="7" spans="1:15" ht="17.45" customHeight="1" x14ac:dyDescent="0.15">
      <c r="A7" s="4"/>
      <c r="B7" s="17"/>
      <c r="C7" s="18"/>
      <c r="D7" s="16"/>
      <c r="E7" s="20"/>
      <c r="F7" s="19"/>
      <c r="G7" s="19"/>
      <c r="H7" s="17"/>
      <c r="I7" s="18"/>
      <c r="J7" s="17"/>
      <c r="K7" s="18"/>
      <c r="L7" s="17"/>
      <c r="M7" s="18"/>
    </row>
    <row r="8" spans="1:15" ht="17.45" customHeight="1" x14ac:dyDescent="0.15">
      <c r="A8" s="21"/>
      <c r="B8" s="17"/>
      <c r="C8" s="18"/>
      <c r="D8" s="16"/>
      <c r="E8" s="20"/>
      <c r="F8" s="19"/>
      <c r="G8" s="19"/>
      <c r="H8" s="17"/>
      <c r="I8" s="18"/>
      <c r="J8" s="17"/>
      <c r="K8" s="18"/>
      <c r="L8" s="17"/>
      <c r="M8" s="18"/>
    </row>
    <row r="9" spans="1:15" ht="9.75" customHeight="1" x14ac:dyDescent="0.15">
      <c r="A9" s="22"/>
      <c r="B9" s="23"/>
      <c r="C9" s="1">
        <f>IF(E8&lt;8,1,IF(E8&lt;10,9/12,IF(E8&lt;12,1/2,IF(E8&lt;14,3/12,0))))</f>
        <v>1</v>
      </c>
      <c r="D9" s="24"/>
      <c r="F9" s="22"/>
      <c r="H9" s="23"/>
    </row>
    <row r="10" spans="1:15" ht="17.45" customHeight="1" x14ac:dyDescent="0.15">
      <c r="A10" s="25" t="s">
        <v>4</v>
      </c>
      <c r="B10" s="26" t="s">
        <v>5</v>
      </c>
      <c r="C10" s="27"/>
      <c r="D10" s="27"/>
      <c r="E10" s="27"/>
      <c r="F10" s="28" t="s">
        <v>6</v>
      </c>
      <c r="G10" s="29"/>
      <c r="H10" s="29"/>
      <c r="I10" s="29"/>
      <c r="J10" s="29"/>
      <c r="K10" s="29"/>
      <c r="L10" s="29"/>
      <c r="M10" s="29"/>
      <c r="N10" s="29"/>
      <c r="O10" s="30"/>
    </row>
    <row r="11" spans="1:15" ht="33.75" customHeight="1" x14ac:dyDescent="0.15">
      <c r="A11" s="31"/>
      <c r="B11" s="32" t="s">
        <v>7</v>
      </c>
      <c r="C11" s="32" t="s">
        <v>8</v>
      </c>
      <c r="D11" s="13" t="s">
        <v>9</v>
      </c>
      <c r="E11" s="32" t="s">
        <v>10</v>
      </c>
      <c r="F11" s="33" t="s">
        <v>11</v>
      </c>
      <c r="G11" s="34" t="s">
        <v>12</v>
      </c>
      <c r="H11" s="34" t="s">
        <v>13</v>
      </c>
      <c r="I11" s="35" t="s">
        <v>14</v>
      </c>
      <c r="J11" s="34"/>
      <c r="K11" s="36"/>
      <c r="L11" s="36"/>
      <c r="M11" s="36"/>
      <c r="N11" s="36"/>
      <c r="O11" s="36"/>
    </row>
    <row r="12" spans="1:15" ht="12.75" customHeight="1" x14ac:dyDescent="0.15">
      <c r="A12" s="37"/>
      <c r="B12" s="38" t="s">
        <v>15</v>
      </c>
      <c r="C12" s="39"/>
      <c r="D12" s="38" t="s">
        <v>15</v>
      </c>
      <c r="E12" s="38" t="s">
        <v>15</v>
      </c>
      <c r="F12" s="40" t="s">
        <v>15</v>
      </c>
      <c r="G12" s="41" t="s">
        <v>15</v>
      </c>
      <c r="H12" s="41" t="s">
        <v>15</v>
      </c>
      <c r="I12" s="42" t="s">
        <v>15</v>
      </c>
      <c r="J12" s="42" t="s">
        <v>15</v>
      </c>
      <c r="K12" s="42" t="s">
        <v>15</v>
      </c>
      <c r="L12" s="42" t="s">
        <v>15</v>
      </c>
      <c r="M12" s="42" t="s">
        <v>15</v>
      </c>
      <c r="N12" s="42" t="s">
        <v>15</v>
      </c>
      <c r="O12" s="42" t="s">
        <v>15</v>
      </c>
    </row>
    <row r="13" spans="1:15" ht="15.95" customHeight="1" x14ac:dyDescent="0.15">
      <c r="A13" s="43">
        <v>2</v>
      </c>
      <c r="B13" s="44"/>
      <c r="C13" s="45"/>
      <c r="D13" s="46"/>
      <c r="E13" s="47"/>
      <c r="F13" s="48"/>
      <c r="G13" s="49"/>
      <c r="H13" s="49"/>
      <c r="I13" s="49"/>
      <c r="J13" s="50"/>
      <c r="K13" s="50"/>
      <c r="L13" s="49"/>
      <c r="M13" s="50"/>
      <c r="N13" s="51"/>
      <c r="O13" s="51"/>
    </row>
    <row r="14" spans="1:15" ht="15.95" customHeight="1" x14ac:dyDescent="0.15">
      <c r="A14" s="43">
        <f>A13+1</f>
        <v>3</v>
      </c>
      <c r="B14" s="52"/>
      <c r="C14" s="53"/>
      <c r="D14" s="54"/>
      <c r="E14" s="55"/>
      <c r="F14" s="56"/>
      <c r="G14" s="57"/>
      <c r="H14" s="49"/>
      <c r="I14" s="57"/>
      <c r="J14" s="58"/>
      <c r="K14" s="59"/>
      <c r="L14" s="58"/>
      <c r="M14" s="58"/>
      <c r="N14" s="59"/>
      <c r="O14" s="59"/>
    </row>
    <row r="15" spans="1:15" ht="15.95" customHeight="1" x14ac:dyDescent="0.15">
      <c r="A15" s="43">
        <f t="shared" ref="A15:A29" si="0">A14+1</f>
        <v>4</v>
      </c>
      <c r="B15" s="52"/>
      <c r="C15" s="53"/>
      <c r="D15" s="54"/>
      <c r="E15" s="55"/>
      <c r="F15" s="56"/>
      <c r="G15" s="57"/>
      <c r="H15" s="49"/>
      <c r="I15" s="57"/>
      <c r="J15" s="57"/>
      <c r="K15" s="59"/>
      <c r="L15" s="58"/>
      <c r="M15" s="58"/>
      <c r="N15" s="59"/>
      <c r="O15" s="59"/>
    </row>
    <row r="16" spans="1:15" ht="15.95" customHeight="1" x14ac:dyDescent="0.15">
      <c r="A16" s="43">
        <f t="shared" si="0"/>
        <v>5</v>
      </c>
      <c r="B16" s="52"/>
      <c r="C16" s="53"/>
      <c r="D16" s="54"/>
      <c r="E16" s="55"/>
      <c r="F16" s="56"/>
      <c r="G16" s="57"/>
      <c r="H16" s="49"/>
      <c r="I16" s="57"/>
      <c r="J16" s="57"/>
      <c r="K16" s="59"/>
      <c r="L16" s="58"/>
      <c r="M16" s="58"/>
      <c r="N16" s="59"/>
      <c r="O16" s="59"/>
    </row>
    <row r="17" spans="1:15" ht="15.95" customHeight="1" x14ac:dyDescent="0.15">
      <c r="A17" s="43">
        <f t="shared" si="0"/>
        <v>6</v>
      </c>
      <c r="B17" s="52"/>
      <c r="C17" s="53"/>
      <c r="D17" s="54"/>
      <c r="E17" s="55"/>
      <c r="F17" s="56"/>
      <c r="G17" s="57"/>
      <c r="H17" s="49"/>
      <c r="I17" s="57"/>
      <c r="J17" s="57"/>
      <c r="K17" s="59"/>
      <c r="L17" s="58"/>
      <c r="M17" s="58"/>
      <c r="N17" s="59"/>
      <c r="O17" s="59"/>
    </row>
    <row r="18" spans="1:15" ht="15.95" customHeight="1" x14ac:dyDescent="0.15">
      <c r="A18" s="43">
        <f t="shared" si="0"/>
        <v>7</v>
      </c>
      <c r="B18" s="52"/>
      <c r="C18" s="53"/>
      <c r="D18" s="54"/>
      <c r="E18" s="55"/>
      <c r="F18" s="56"/>
      <c r="G18" s="57"/>
      <c r="H18" s="49"/>
      <c r="I18" s="57"/>
      <c r="J18" s="57"/>
      <c r="K18" s="59"/>
      <c r="L18" s="58"/>
      <c r="M18" s="58"/>
      <c r="N18" s="59"/>
      <c r="O18" s="59"/>
    </row>
    <row r="19" spans="1:15" ht="15.95" customHeight="1" x14ac:dyDescent="0.15">
      <c r="A19" s="43">
        <f t="shared" si="0"/>
        <v>8</v>
      </c>
      <c r="B19" s="52"/>
      <c r="C19" s="53"/>
      <c r="D19" s="54"/>
      <c r="E19" s="55"/>
      <c r="F19" s="56"/>
      <c r="G19" s="57"/>
      <c r="H19" s="49"/>
      <c r="I19" s="57"/>
      <c r="J19" s="57"/>
      <c r="K19" s="59"/>
      <c r="L19" s="58"/>
      <c r="M19" s="58"/>
      <c r="N19" s="59"/>
      <c r="O19" s="59"/>
    </row>
    <row r="20" spans="1:15" ht="15.95" customHeight="1" x14ac:dyDescent="0.15">
      <c r="A20" s="43">
        <f t="shared" si="0"/>
        <v>9</v>
      </c>
      <c r="B20" s="52"/>
      <c r="C20" s="53"/>
      <c r="D20" s="54"/>
      <c r="E20" s="55"/>
      <c r="F20" s="56"/>
      <c r="G20" s="57"/>
      <c r="H20" s="49"/>
      <c r="I20" s="57"/>
      <c r="J20" s="57"/>
      <c r="K20" s="59"/>
      <c r="L20" s="58"/>
      <c r="M20" s="58"/>
      <c r="N20" s="59"/>
      <c r="O20" s="59"/>
    </row>
    <row r="21" spans="1:15" ht="15.95" customHeight="1" x14ac:dyDescent="0.15">
      <c r="A21" s="43">
        <f t="shared" si="0"/>
        <v>10</v>
      </c>
      <c r="B21" s="52"/>
      <c r="C21" s="53"/>
      <c r="D21" s="54"/>
      <c r="E21" s="55"/>
      <c r="F21" s="56"/>
      <c r="G21" s="57"/>
      <c r="H21" s="49"/>
      <c r="I21" s="57"/>
      <c r="J21" s="57"/>
      <c r="K21" s="59"/>
      <c r="L21" s="58"/>
      <c r="M21" s="58"/>
      <c r="N21" s="59"/>
      <c r="O21" s="59"/>
    </row>
    <row r="22" spans="1:15" ht="15.95" customHeight="1" x14ac:dyDescent="0.15">
      <c r="A22" s="43">
        <f t="shared" si="0"/>
        <v>11</v>
      </c>
      <c r="B22" s="52"/>
      <c r="C22" s="53"/>
      <c r="D22" s="54"/>
      <c r="E22" s="55"/>
      <c r="F22" s="56"/>
      <c r="G22" s="57"/>
      <c r="H22" s="49"/>
      <c r="I22" s="57"/>
      <c r="J22" s="57"/>
      <c r="K22" s="59"/>
      <c r="L22" s="58"/>
      <c r="M22" s="58"/>
      <c r="N22" s="59"/>
      <c r="O22" s="59"/>
    </row>
    <row r="23" spans="1:15" ht="15.95" customHeight="1" x14ac:dyDescent="0.15">
      <c r="A23" s="43">
        <f t="shared" si="0"/>
        <v>12</v>
      </c>
      <c r="B23" s="52"/>
      <c r="C23" s="53"/>
      <c r="D23" s="54"/>
      <c r="E23" s="55"/>
      <c r="F23" s="56"/>
      <c r="G23" s="57"/>
      <c r="H23" s="49"/>
      <c r="I23" s="57"/>
      <c r="J23" s="57"/>
      <c r="K23" s="59"/>
      <c r="L23" s="58"/>
      <c r="M23" s="58"/>
      <c r="N23" s="59"/>
      <c r="O23" s="59"/>
    </row>
    <row r="24" spans="1:15" ht="15.95" customHeight="1" x14ac:dyDescent="0.15">
      <c r="A24" s="43">
        <f t="shared" si="0"/>
        <v>13</v>
      </c>
      <c r="B24" s="52"/>
      <c r="C24" s="53"/>
      <c r="D24" s="54"/>
      <c r="E24" s="55"/>
      <c r="F24" s="56"/>
      <c r="G24" s="57"/>
      <c r="H24" s="49"/>
      <c r="I24" s="57"/>
      <c r="J24" s="57"/>
      <c r="K24" s="59"/>
      <c r="L24" s="58"/>
      <c r="M24" s="58"/>
      <c r="N24" s="59"/>
      <c r="O24" s="59"/>
    </row>
    <row r="25" spans="1:15" ht="15.95" customHeight="1" x14ac:dyDescent="0.15">
      <c r="A25" s="43">
        <f t="shared" si="0"/>
        <v>14</v>
      </c>
      <c r="B25" s="52"/>
      <c r="C25" s="53"/>
      <c r="D25" s="54"/>
      <c r="E25" s="55"/>
      <c r="F25" s="56"/>
      <c r="G25" s="57"/>
      <c r="H25" s="49"/>
      <c r="I25" s="57"/>
      <c r="J25" s="57"/>
      <c r="K25" s="59"/>
      <c r="L25" s="58"/>
      <c r="M25" s="58"/>
      <c r="N25" s="59"/>
      <c r="O25" s="59"/>
    </row>
    <row r="26" spans="1:15" ht="15.95" customHeight="1" x14ac:dyDescent="0.15">
      <c r="A26" s="43">
        <f t="shared" si="0"/>
        <v>15</v>
      </c>
      <c r="B26" s="52"/>
      <c r="C26" s="53"/>
      <c r="D26" s="54"/>
      <c r="E26" s="55"/>
      <c r="F26" s="56"/>
      <c r="G26" s="57"/>
      <c r="H26" s="49"/>
      <c r="I26" s="57"/>
      <c r="J26" s="57"/>
      <c r="K26" s="59"/>
      <c r="L26" s="58"/>
      <c r="M26" s="58"/>
      <c r="N26" s="59"/>
      <c r="O26" s="59"/>
    </row>
    <row r="27" spans="1:15" ht="15.95" customHeight="1" x14ac:dyDescent="0.15">
      <c r="A27" s="43">
        <f t="shared" si="0"/>
        <v>16</v>
      </c>
      <c r="B27" s="52"/>
      <c r="C27" s="53"/>
      <c r="D27" s="54"/>
      <c r="E27" s="55"/>
      <c r="F27" s="56"/>
      <c r="G27" s="57"/>
      <c r="H27" s="49"/>
      <c r="I27" s="57"/>
      <c r="J27" s="57"/>
      <c r="K27" s="59"/>
      <c r="L27" s="58"/>
      <c r="M27" s="58"/>
      <c r="N27" s="59"/>
      <c r="O27" s="59"/>
    </row>
    <row r="28" spans="1:15" ht="15.95" customHeight="1" x14ac:dyDescent="0.15">
      <c r="A28" s="43">
        <f t="shared" si="0"/>
        <v>17</v>
      </c>
      <c r="B28" s="52"/>
      <c r="C28" s="53"/>
      <c r="D28" s="54"/>
      <c r="E28" s="55"/>
      <c r="F28" s="56"/>
      <c r="G28" s="57"/>
      <c r="H28" s="49"/>
      <c r="I28" s="57"/>
      <c r="J28" s="57"/>
      <c r="K28" s="59"/>
      <c r="L28" s="58"/>
      <c r="M28" s="58"/>
      <c r="N28" s="59"/>
      <c r="O28" s="59"/>
    </row>
    <row r="29" spans="1:15" ht="15.95" customHeight="1" x14ac:dyDescent="0.15">
      <c r="A29" s="43">
        <f t="shared" si="0"/>
        <v>18</v>
      </c>
      <c r="B29" s="52"/>
      <c r="C29" s="53"/>
      <c r="D29" s="54"/>
      <c r="E29" s="55"/>
      <c r="F29" s="56"/>
      <c r="G29" s="57"/>
      <c r="H29" s="49"/>
      <c r="I29" s="57"/>
      <c r="J29" s="57"/>
      <c r="K29" s="59"/>
      <c r="L29" s="58"/>
      <c r="M29" s="58"/>
      <c r="N29" s="59"/>
      <c r="O29" s="59"/>
    </row>
    <row r="30" spans="1:15" ht="15.95" customHeight="1" x14ac:dyDescent="0.15">
      <c r="A30" s="43">
        <f>A29+1</f>
        <v>19</v>
      </c>
      <c r="B30" s="52"/>
      <c r="C30" s="53"/>
      <c r="D30" s="54"/>
      <c r="E30" s="55"/>
      <c r="F30" s="56"/>
      <c r="G30" s="57"/>
      <c r="H30" s="49"/>
      <c r="I30" s="57"/>
      <c r="J30" s="57"/>
      <c r="K30" s="59"/>
      <c r="L30" s="58"/>
      <c r="M30" s="58"/>
      <c r="N30" s="59"/>
      <c r="O30" s="59"/>
    </row>
    <row r="31" spans="1:15" ht="15.95" customHeight="1" x14ac:dyDescent="0.15">
      <c r="A31" s="43">
        <f>A30+1</f>
        <v>20</v>
      </c>
      <c r="B31" s="52"/>
      <c r="C31" s="53"/>
      <c r="D31" s="54"/>
      <c r="E31" s="55"/>
      <c r="F31" s="56"/>
      <c r="G31" s="57"/>
      <c r="H31" s="49"/>
      <c r="I31" s="57"/>
      <c r="J31" s="57"/>
      <c r="K31" s="59"/>
      <c r="L31" s="58"/>
      <c r="M31" s="58"/>
      <c r="N31" s="59"/>
      <c r="O31" s="59"/>
    </row>
    <row r="32" spans="1:15" ht="15.95" customHeight="1" thickBot="1" x14ac:dyDescent="0.2">
      <c r="A32" s="43">
        <f>A31+1</f>
        <v>21</v>
      </c>
      <c r="B32" s="60"/>
      <c r="C32" s="61"/>
      <c r="D32" s="62"/>
      <c r="E32" s="63"/>
      <c r="F32" s="64"/>
      <c r="G32" s="65"/>
      <c r="H32" s="65"/>
      <c r="I32" s="65"/>
      <c r="J32" s="65"/>
      <c r="K32" s="66"/>
      <c r="L32" s="67"/>
      <c r="M32" s="67"/>
      <c r="N32" s="66"/>
      <c r="O32" s="66"/>
    </row>
    <row r="33" spans="1:15" ht="15.95" customHeight="1" thickTop="1" x14ac:dyDescent="0.15">
      <c r="A33" s="43" t="s">
        <v>10</v>
      </c>
      <c r="B33" s="68">
        <f>SUM(B13:B32)</f>
        <v>0</v>
      </c>
      <c r="C33" s="47"/>
      <c r="D33" s="51">
        <f t="shared" ref="D33:O33" si="1">SUM(D13:D32)</f>
        <v>0</v>
      </c>
      <c r="E33" s="68">
        <f t="shared" si="1"/>
        <v>0</v>
      </c>
      <c r="F33" s="69">
        <f t="shared" si="1"/>
        <v>0</v>
      </c>
      <c r="G33" s="51">
        <f t="shared" si="1"/>
        <v>0</v>
      </c>
      <c r="H33" s="51">
        <f t="shared" si="1"/>
        <v>0</v>
      </c>
      <c r="I33" s="51">
        <f t="shared" si="1"/>
        <v>0</v>
      </c>
      <c r="J33" s="51">
        <f t="shared" si="1"/>
        <v>0</v>
      </c>
      <c r="K33" s="51">
        <f t="shared" si="1"/>
        <v>0</v>
      </c>
      <c r="L33" s="51">
        <f t="shared" si="1"/>
        <v>0</v>
      </c>
      <c r="M33" s="51">
        <f t="shared" si="1"/>
        <v>0</v>
      </c>
      <c r="N33" s="51">
        <f t="shared" si="1"/>
        <v>0</v>
      </c>
      <c r="O33" s="51">
        <f t="shared" si="1"/>
        <v>0</v>
      </c>
    </row>
    <row r="34" spans="1:15" ht="16.5" x14ac:dyDescent="0.15">
      <c r="A34" s="2" t="s">
        <v>22</v>
      </c>
      <c r="M34" s="70"/>
      <c r="N34" s="3"/>
      <c r="O34" s="3"/>
    </row>
    <row r="35" spans="1:15" ht="19.5" customHeight="1" x14ac:dyDescent="0.15">
      <c r="A35" s="4"/>
      <c r="B35" s="5" t="s">
        <v>17</v>
      </c>
      <c r="C35" s="4"/>
      <c r="D35" s="6"/>
      <c r="E35" s="4"/>
      <c r="F35" s="7" t="s">
        <v>0</v>
      </c>
      <c r="G35" s="8"/>
    </row>
    <row r="36" spans="1:15" ht="25.5" customHeight="1" x14ac:dyDescent="0.15">
      <c r="A36" s="4"/>
      <c r="B36" s="9" t="s">
        <v>18</v>
      </c>
      <c r="C36" s="10"/>
      <c r="D36" s="11" t="s">
        <v>19</v>
      </c>
      <c r="E36" s="12"/>
      <c r="F36" s="13" t="s">
        <v>20</v>
      </c>
      <c r="G36" s="13" t="s">
        <v>21</v>
      </c>
      <c r="H36" s="14" t="s">
        <v>1</v>
      </c>
      <c r="I36" s="15"/>
      <c r="J36" s="14" t="s">
        <v>2</v>
      </c>
      <c r="K36" s="15"/>
      <c r="L36" s="14" t="s">
        <v>3</v>
      </c>
      <c r="M36" s="15"/>
    </row>
    <row r="37" spans="1:15" ht="17.45" customHeight="1" x14ac:dyDescent="0.15">
      <c r="A37" s="4"/>
      <c r="B37" s="16"/>
      <c r="C37" s="10"/>
      <c r="D37" s="17"/>
      <c r="E37" s="18"/>
      <c r="F37" s="19"/>
      <c r="G37" s="19"/>
      <c r="H37" s="17"/>
      <c r="I37" s="18"/>
      <c r="J37" s="17"/>
      <c r="K37" s="18"/>
      <c r="L37" s="17"/>
      <c r="M37" s="18"/>
    </row>
    <row r="38" spans="1:15" ht="17.45" customHeight="1" x14ac:dyDescent="0.15">
      <c r="A38" s="4"/>
      <c r="B38" s="17"/>
      <c r="C38" s="18"/>
      <c r="D38" s="16"/>
      <c r="E38" s="20"/>
      <c r="F38" s="19"/>
      <c r="G38" s="19"/>
      <c r="H38" s="17"/>
      <c r="I38" s="18"/>
      <c r="J38" s="17"/>
      <c r="K38" s="18"/>
      <c r="L38" s="17"/>
      <c r="M38" s="18"/>
    </row>
    <row r="39" spans="1:15" ht="17.45" customHeight="1" x14ac:dyDescent="0.15">
      <c r="A39" s="21"/>
      <c r="B39" s="17"/>
      <c r="C39" s="18"/>
      <c r="D39" s="16"/>
      <c r="E39" s="20"/>
      <c r="F39" s="19"/>
      <c r="G39" s="19"/>
      <c r="H39" s="17"/>
      <c r="I39" s="18"/>
      <c r="J39" s="17"/>
      <c r="K39" s="18"/>
      <c r="L39" s="17"/>
      <c r="M39" s="18"/>
    </row>
    <row r="40" spans="1:15" ht="9.75" customHeight="1" x14ac:dyDescent="0.15">
      <c r="A40" s="22"/>
      <c r="B40" s="23"/>
      <c r="C40" s="1">
        <f>IF(E39&lt;8,1,IF(E39&lt;10,9/12,IF(E39&lt;12,1/2,IF(E39&lt;14,3/12,0))))</f>
        <v>1</v>
      </c>
      <c r="D40" s="24"/>
      <c r="F40" s="22"/>
      <c r="H40" s="23"/>
    </row>
    <row r="41" spans="1:15" ht="17.45" customHeight="1" x14ac:dyDescent="0.15">
      <c r="A41" s="25" t="s">
        <v>4</v>
      </c>
      <c r="B41" s="71" t="s">
        <v>5</v>
      </c>
      <c r="C41" s="72"/>
      <c r="D41" s="72"/>
      <c r="E41" s="72"/>
      <c r="F41" s="73" t="s">
        <v>6</v>
      </c>
      <c r="G41" s="74"/>
      <c r="H41" s="74"/>
      <c r="I41" s="74"/>
      <c r="J41" s="74"/>
      <c r="K41" s="74"/>
      <c r="L41" s="74"/>
      <c r="M41" s="74"/>
      <c r="N41" s="74"/>
      <c r="O41" s="75"/>
    </row>
    <row r="42" spans="1:15" ht="33.75" customHeight="1" x14ac:dyDescent="0.15">
      <c r="A42" s="31"/>
      <c r="B42" s="32" t="s">
        <v>7</v>
      </c>
      <c r="C42" s="32" t="s">
        <v>8</v>
      </c>
      <c r="D42" s="13" t="s">
        <v>9</v>
      </c>
      <c r="E42" s="32" t="s">
        <v>10</v>
      </c>
      <c r="F42" s="33" t="s">
        <v>11</v>
      </c>
      <c r="G42" s="34" t="s">
        <v>12</v>
      </c>
      <c r="H42" s="34" t="s">
        <v>13</v>
      </c>
      <c r="I42" s="35" t="s">
        <v>14</v>
      </c>
      <c r="J42" s="34"/>
      <c r="K42" s="36"/>
      <c r="L42" s="36"/>
      <c r="M42" s="36"/>
      <c r="N42" s="36"/>
      <c r="O42" s="36"/>
    </row>
    <row r="43" spans="1:15" ht="12.75" customHeight="1" x14ac:dyDescent="0.15">
      <c r="A43" s="37"/>
      <c r="B43" s="38" t="s">
        <v>15</v>
      </c>
      <c r="C43" s="39"/>
      <c r="D43" s="38" t="s">
        <v>15</v>
      </c>
      <c r="E43" s="38" t="s">
        <v>15</v>
      </c>
      <c r="F43" s="40" t="s">
        <v>15</v>
      </c>
      <c r="G43" s="41" t="s">
        <v>15</v>
      </c>
      <c r="H43" s="41" t="s">
        <v>15</v>
      </c>
      <c r="I43" s="42" t="s">
        <v>15</v>
      </c>
      <c r="J43" s="42" t="s">
        <v>15</v>
      </c>
      <c r="K43" s="42" t="s">
        <v>15</v>
      </c>
      <c r="L43" s="42" t="s">
        <v>15</v>
      </c>
      <c r="M43" s="42" t="s">
        <v>15</v>
      </c>
      <c r="N43" s="42" t="s">
        <v>15</v>
      </c>
      <c r="O43" s="42" t="s">
        <v>15</v>
      </c>
    </row>
    <row r="44" spans="1:15" ht="15.95" customHeight="1" x14ac:dyDescent="0.15">
      <c r="A44" s="43">
        <v>2</v>
      </c>
      <c r="B44" s="44"/>
      <c r="C44" s="45"/>
      <c r="D44" s="46"/>
      <c r="E44" s="47"/>
      <c r="F44" s="48"/>
      <c r="G44" s="49"/>
      <c r="H44" s="49"/>
      <c r="I44" s="49"/>
      <c r="J44" s="50"/>
      <c r="K44" s="50"/>
      <c r="L44" s="49"/>
      <c r="M44" s="50"/>
      <c r="N44" s="51"/>
      <c r="O44" s="51"/>
    </row>
    <row r="45" spans="1:15" ht="15.95" customHeight="1" x14ac:dyDescent="0.15">
      <c r="A45" s="43">
        <f>A44+1</f>
        <v>3</v>
      </c>
      <c r="B45" s="52"/>
      <c r="C45" s="53"/>
      <c r="D45" s="54"/>
      <c r="E45" s="55"/>
      <c r="F45" s="56"/>
      <c r="G45" s="57"/>
      <c r="H45" s="49"/>
      <c r="I45" s="57"/>
      <c r="J45" s="58"/>
      <c r="K45" s="59"/>
      <c r="L45" s="58"/>
      <c r="M45" s="58"/>
      <c r="N45" s="59"/>
      <c r="O45" s="59"/>
    </row>
    <row r="46" spans="1:15" ht="15.95" customHeight="1" x14ac:dyDescent="0.15">
      <c r="A46" s="43">
        <f t="shared" ref="A46:A60" si="2">A45+1</f>
        <v>4</v>
      </c>
      <c r="B46" s="52"/>
      <c r="C46" s="53"/>
      <c r="D46" s="54"/>
      <c r="E46" s="55"/>
      <c r="F46" s="56"/>
      <c r="G46" s="57"/>
      <c r="H46" s="49"/>
      <c r="I46" s="57"/>
      <c r="J46" s="57"/>
      <c r="K46" s="59"/>
      <c r="L46" s="58"/>
      <c r="M46" s="58"/>
      <c r="N46" s="59"/>
      <c r="O46" s="59"/>
    </row>
    <row r="47" spans="1:15" ht="15.95" customHeight="1" x14ac:dyDescent="0.15">
      <c r="A47" s="43">
        <f t="shared" si="2"/>
        <v>5</v>
      </c>
      <c r="B47" s="52"/>
      <c r="C47" s="53"/>
      <c r="D47" s="54"/>
      <c r="E47" s="55"/>
      <c r="F47" s="56"/>
      <c r="G47" s="57"/>
      <c r="H47" s="49"/>
      <c r="I47" s="57"/>
      <c r="J47" s="57"/>
      <c r="K47" s="59"/>
      <c r="L47" s="58"/>
      <c r="M47" s="58"/>
      <c r="N47" s="59"/>
      <c r="O47" s="59"/>
    </row>
    <row r="48" spans="1:15" ht="15.95" customHeight="1" x14ac:dyDescent="0.15">
      <c r="A48" s="43">
        <f t="shared" si="2"/>
        <v>6</v>
      </c>
      <c r="B48" s="52"/>
      <c r="C48" s="53"/>
      <c r="D48" s="54"/>
      <c r="E48" s="55"/>
      <c r="F48" s="56"/>
      <c r="G48" s="57"/>
      <c r="H48" s="49"/>
      <c r="I48" s="57"/>
      <c r="J48" s="57"/>
      <c r="K48" s="59"/>
      <c r="L48" s="58"/>
      <c r="M48" s="58"/>
      <c r="N48" s="59"/>
      <c r="O48" s="59"/>
    </row>
    <row r="49" spans="1:15" ht="15.95" customHeight="1" x14ac:dyDescent="0.15">
      <c r="A49" s="43">
        <f t="shared" si="2"/>
        <v>7</v>
      </c>
      <c r="B49" s="52"/>
      <c r="C49" s="53"/>
      <c r="D49" s="54"/>
      <c r="E49" s="55"/>
      <c r="F49" s="56"/>
      <c r="G49" s="57"/>
      <c r="H49" s="49"/>
      <c r="I49" s="57"/>
      <c r="J49" s="57"/>
      <c r="K49" s="59"/>
      <c r="L49" s="58"/>
      <c r="M49" s="58"/>
      <c r="N49" s="59"/>
      <c r="O49" s="59"/>
    </row>
    <row r="50" spans="1:15" ht="15.95" customHeight="1" x14ac:dyDescent="0.15">
      <c r="A50" s="43">
        <f t="shared" si="2"/>
        <v>8</v>
      </c>
      <c r="B50" s="52"/>
      <c r="C50" s="53"/>
      <c r="D50" s="54"/>
      <c r="E50" s="55"/>
      <c r="F50" s="56"/>
      <c r="G50" s="57"/>
      <c r="H50" s="49"/>
      <c r="I50" s="57"/>
      <c r="J50" s="57"/>
      <c r="K50" s="59"/>
      <c r="L50" s="58"/>
      <c r="M50" s="58"/>
      <c r="N50" s="59"/>
      <c r="O50" s="59"/>
    </row>
    <row r="51" spans="1:15" ht="15.95" customHeight="1" x14ac:dyDescent="0.15">
      <c r="A51" s="43">
        <f t="shared" si="2"/>
        <v>9</v>
      </c>
      <c r="B51" s="52"/>
      <c r="C51" s="53"/>
      <c r="D51" s="54"/>
      <c r="E51" s="55"/>
      <c r="F51" s="56"/>
      <c r="G51" s="57"/>
      <c r="H51" s="49"/>
      <c r="I51" s="57"/>
      <c r="J51" s="57"/>
      <c r="K51" s="59"/>
      <c r="L51" s="58"/>
      <c r="M51" s="58"/>
      <c r="N51" s="59"/>
      <c r="O51" s="59"/>
    </row>
    <row r="52" spans="1:15" ht="15.95" customHeight="1" x14ac:dyDescent="0.15">
      <c r="A52" s="43">
        <f t="shared" si="2"/>
        <v>10</v>
      </c>
      <c r="B52" s="52"/>
      <c r="C52" s="53"/>
      <c r="D52" s="54"/>
      <c r="E52" s="55"/>
      <c r="F52" s="56"/>
      <c r="G52" s="57"/>
      <c r="H52" s="49"/>
      <c r="I52" s="57"/>
      <c r="J52" s="57"/>
      <c r="K52" s="59"/>
      <c r="L52" s="58"/>
      <c r="M52" s="58"/>
      <c r="N52" s="59"/>
      <c r="O52" s="59"/>
    </row>
    <row r="53" spans="1:15" ht="15.95" customHeight="1" x14ac:dyDescent="0.15">
      <c r="A53" s="43">
        <f t="shared" si="2"/>
        <v>11</v>
      </c>
      <c r="B53" s="52"/>
      <c r="C53" s="53"/>
      <c r="D53" s="54"/>
      <c r="E53" s="55"/>
      <c r="F53" s="56"/>
      <c r="G53" s="57"/>
      <c r="H53" s="49"/>
      <c r="I53" s="57"/>
      <c r="J53" s="57"/>
      <c r="K53" s="59"/>
      <c r="L53" s="58"/>
      <c r="M53" s="58"/>
      <c r="N53" s="59"/>
      <c r="O53" s="59"/>
    </row>
    <row r="54" spans="1:15" ht="15.95" customHeight="1" x14ac:dyDescent="0.15">
      <c r="A54" s="43">
        <f t="shared" si="2"/>
        <v>12</v>
      </c>
      <c r="B54" s="52"/>
      <c r="C54" s="53"/>
      <c r="D54" s="54"/>
      <c r="E54" s="55"/>
      <c r="F54" s="56"/>
      <c r="G54" s="57"/>
      <c r="H54" s="49"/>
      <c r="I54" s="57"/>
      <c r="J54" s="57"/>
      <c r="K54" s="59"/>
      <c r="L54" s="58"/>
      <c r="M54" s="58"/>
      <c r="N54" s="59"/>
      <c r="O54" s="59"/>
    </row>
    <row r="55" spans="1:15" ht="15.95" customHeight="1" x14ac:dyDescent="0.15">
      <c r="A55" s="43">
        <f t="shared" si="2"/>
        <v>13</v>
      </c>
      <c r="B55" s="52"/>
      <c r="C55" s="53"/>
      <c r="D55" s="54"/>
      <c r="E55" s="55"/>
      <c r="F55" s="56"/>
      <c r="G55" s="57"/>
      <c r="H55" s="49"/>
      <c r="I55" s="57"/>
      <c r="J55" s="57"/>
      <c r="K55" s="59"/>
      <c r="L55" s="58"/>
      <c r="M55" s="58"/>
      <c r="N55" s="59"/>
      <c r="O55" s="59"/>
    </row>
    <row r="56" spans="1:15" ht="15.95" customHeight="1" x14ac:dyDescent="0.15">
      <c r="A56" s="43">
        <f t="shared" si="2"/>
        <v>14</v>
      </c>
      <c r="B56" s="52"/>
      <c r="C56" s="53"/>
      <c r="D56" s="54"/>
      <c r="E56" s="55"/>
      <c r="F56" s="56"/>
      <c r="G56" s="57"/>
      <c r="H56" s="49"/>
      <c r="I56" s="57"/>
      <c r="J56" s="57"/>
      <c r="K56" s="59"/>
      <c r="L56" s="58"/>
      <c r="M56" s="58"/>
      <c r="N56" s="59"/>
      <c r="O56" s="59"/>
    </row>
    <row r="57" spans="1:15" ht="15.95" customHeight="1" x14ac:dyDescent="0.15">
      <c r="A57" s="43">
        <f t="shared" si="2"/>
        <v>15</v>
      </c>
      <c r="B57" s="52"/>
      <c r="C57" s="53"/>
      <c r="D57" s="54"/>
      <c r="E57" s="55"/>
      <c r="F57" s="56"/>
      <c r="G57" s="57"/>
      <c r="H57" s="49"/>
      <c r="I57" s="57"/>
      <c r="J57" s="57"/>
      <c r="K57" s="59"/>
      <c r="L57" s="58"/>
      <c r="M57" s="58"/>
      <c r="N57" s="59"/>
      <c r="O57" s="59"/>
    </row>
    <row r="58" spans="1:15" ht="15.95" customHeight="1" x14ac:dyDescent="0.15">
      <c r="A58" s="43">
        <f t="shared" si="2"/>
        <v>16</v>
      </c>
      <c r="B58" s="52"/>
      <c r="C58" s="53"/>
      <c r="D58" s="54"/>
      <c r="E58" s="55"/>
      <c r="F58" s="56"/>
      <c r="G58" s="57"/>
      <c r="H58" s="49"/>
      <c r="I58" s="57"/>
      <c r="J58" s="57"/>
      <c r="K58" s="59"/>
      <c r="L58" s="58"/>
      <c r="M58" s="58"/>
      <c r="N58" s="59"/>
      <c r="O58" s="59"/>
    </row>
    <row r="59" spans="1:15" ht="15.95" customHeight="1" x14ac:dyDescent="0.15">
      <c r="A59" s="43">
        <f t="shared" si="2"/>
        <v>17</v>
      </c>
      <c r="B59" s="52"/>
      <c r="C59" s="53"/>
      <c r="D59" s="54"/>
      <c r="E59" s="55"/>
      <c r="F59" s="56"/>
      <c r="G59" s="57"/>
      <c r="H59" s="49"/>
      <c r="I59" s="57"/>
      <c r="J59" s="57"/>
      <c r="K59" s="59"/>
      <c r="L59" s="58"/>
      <c r="M59" s="58"/>
      <c r="N59" s="59"/>
      <c r="O59" s="59"/>
    </row>
    <row r="60" spans="1:15" ht="15.95" customHeight="1" x14ac:dyDescent="0.15">
      <c r="A60" s="43">
        <f t="shared" si="2"/>
        <v>18</v>
      </c>
      <c r="B60" s="52"/>
      <c r="C60" s="53"/>
      <c r="D60" s="54"/>
      <c r="E60" s="55"/>
      <c r="F60" s="56"/>
      <c r="G60" s="57"/>
      <c r="H60" s="49"/>
      <c r="I60" s="57"/>
      <c r="J60" s="57"/>
      <c r="K60" s="59"/>
      <c r="L60" s="58"/>
      <c r="M60" s="58"/>
      <c r="N60" s="59"/>
      <c r="O60" s="59"/>
    </row>
    <row r="61" spans="1:15" ht="15.95" customHeight="1" x14ac:dyDescent="0.15">
      <c r="A61" s="43">
        <f>A60+1</f>
        <v>19</v>
      </c>
      <c r="B61" s="52"/>
      <c r="C61" s="53"/>
      <c r="D61" s="54"/>
      <c r="E61" s="55"/>
      <c r="F61" s="56"/>
      <c r="G61" s="57"/>
      <c r="H61" s="49"/>
      <c r="I61" s="57"/>
      <c r="J61" s="57"/>
      <c r="K61" s="59"/>
      <c r="L61" s="58"/>
      <c r="M61" s="58"/>
      <c r="N61" s="59"/>
      <c r="O61" s="59"/>
    </row>
    <row r="62" spans="1:15" ht="15.95" customHeight="1" x14ac:dyDescent="0.15">
      <c r="A62" s="43">
        <f>A61+1</f>
        <v>20</v>
      </c>
      <c r="B62" s="52"/>
      <c r="C62" s="53"/>
      <c r="D62" s="54"/>
      <c r="E62" s="55"/>
      <c r="F62" s="56"/>
      <c r="G62" s="57"/>
      <c r="H62" s="49"/>
      <c r="I62" s="57"/>
      <c r="J62" s="57"/>
      <c r="K62" s="59"/>
      <c r="L62" s="58"/>
      <c r="M62" s="58"/>
      <c r="N62" s="59"/>
      <c r="O62" s="59"/>
    </row>
    <row r="63" spans="1:15" ht="15.95" customHeight="1" x14ac:dyDescent="0.15">
      <c r="A63" s="43">
        <f>A62+1</f>
        <v>21</v>
      </c>
      <c r="B63" s="52"/>
      <c r="C63" s="53"/>
      <c r="D63" s="54"/>
      <c r="E63" s="55"/>
      <c r="F63" s="56"/>
      <c r="G63" s="57"/>
      <c r="H63" s="49"/>
      <c r="I63" s="57"/>
      <c r="J63" s="57"/>
      <c r="K63" s="59"/>
      <c r="L63" s="58"/>
      <c r="M63" s="58"/>
      <c r="N63" s="59"/>
      <c r="O63" s="59"/>
    </row>
    <row r="64" spans="1:15" ht="15.95" customHeight="1" thickBot="1" x14ac:dyDescent="0.2">
      <c r="A64" s="76" t="s">
        <v>10</v>
      </c>
      <c r="B64" s="77">
        <f>SUM(B44:B63)</f>
        <v>0</v>
      </c>
      <c r="C64" s="63"/>
      <c r="D64" s="66">
        <f t="shared" ref="D64:O64" si="3">SUM(D44:D63)</f>
        <v>0</v>
      </c>
      <c r="E64" s="77">
        <f t="shared" si="3"/>
        <v>0</v>
      </c>
      <c r="F64" s="78">
        <f t="shared" si="3"/>
        <v>0</v>
      </c>
      <c r="G64" s="66">
        <f t="shared" si="3"/>
        <v>0</v>
      </c>
      <c r="H64" s="66">
        <f t="shared" si="3"/>
        <v>0</v>
      </c>
      <c r="I64" s="66">
        <f t="shared" si="3"/>
        <v>0</v>
      </c>
      <c r="J64" s="66">
        <f t="shared" si="3"/>
        <v>0</v>
      </c>
      <c r="K64" s="66">
        <f t="shared" si="3"/>
        <v>0</v>
      </c>
      <c r="L64" s="66">
        <f t="shared" si="3"/>
        <v>0</v>
      </c>
      <c r="M64" s="66">
        <f t="shared" si="3"/>
        <v>0</v>
      </c>
      <c r="N64" s="66">
        <f t="shared" si="3"/>
        <v>0</v>
      </c>
      <c r="O64" s="66">
        <f t="shared" si="3"/>
        <v>0</v>
      </c>
    </row>
    <row r="65" spans="1:15" ht="17.25" thickTop="1" x14ac:dyDescent="0.15">
      <c r="A65" s="2" t="s">
        <v>23</v>
      </c>
      <c r="M65" s="70"/>
      <c r="N65" s="3"/>
      <c r="O65" s="3"/>
    </row>
    <row r="66" spans="1:15" ht="19.5" customHeight="1" x14ac:dyDescent="0.15">
      <c r="A66" s="4"/>
      <c r="B66" s="5" t="s">
        <v>17</v>
      </c>
      <c r="C66" s="4"/>
      <c r="D66" s="6"/>
      <c r="E66" s="4"/>
      <c r="F66" s="7" t="s">
        <v>0</v>
      </c>
      <c r="G66" s="8"/>
    </row>
    <row r="67" spans="1:15" ht="25.5" customHeight="1" x14ac:dyDescent="0.15">
      <c r="A67" s="4"/>
      <c r="B67" s="9" t="s">
        <v>18</v>
      </c>
      <c r="C67" s="10"/>
      <c r="D67" s="11" t="s">
        <v>19</v>
      </c>
      <c r="E67" s="12"/>
      <c r="F67" s="13" t="s">
        <v>20</v>
      </c>
      <c r="G67" s="13" t="s">
        <v>21</v>
      </c>
      <c r="H67" s="14" t="s">
        <v>1</v>
      </c>
      <c r="I67" s="15"/>
      <c r="J67" s="14" t="s">
        <v>2</v>
      </c>
      <c r="K67" s="15"/>
      <c r="L67" s="14" t="s">
        <v>3</v>
      </c>
      <c r="M67" s="15"/>
    </row>
    <row r="68" spans="1:15" ht="17.45" customHeight="1" x14ac:dyDescent="0.15">
      <c r="A68" s="4"/>
      <c r="B68" s="16"/>
      <c r="C68" s="10"/>
      <c r="D68" s="17"/>
      <c r="E68" s="18"/>
      <c r="F68" s="19"/>
      <c r="G68" s="19"/>
      <c r="H68" s="17"/>
      <c r="I68" s="18"/>
      <c r="J68" s="17"/>
      <c r="K68" s="18"/>
      <c r="L68" s="17"/>
      <c r="M68" s="18"/>
    </row>
    <row r="69" spans="1:15" ht="17.45" customHeight="1" x14ac:dyDescent="0.15">
      <c r="A69" s="4"/>
      <c r="B69" s="17"/>
      <c r="C69" s="18"/>
      <c r="D69" s="16"/>
      <c r="E69" s="20"/>
      <c r="F69" s="19"/>
      <c r="G69" s="19"/>
      <c r="H69" s="17"/>
      <c r="I69" s="18"/>
      <c r="J69" s="17"/>
      <c r="K69" s="18"/>
      <c r="L69" s="17"/>
      <c r="M69" s="18"/>
    </row>
    <row r="70" spans="1:15" ht="17.45" customHeight="1" x14ac:dyDescent="0.15">
      <c r="A70" s="21"/>
      <c r="B70" s="17"/>
      <c r="C70" s="18"/>
      <c r="D70" s="16"/>
      <c r="E70" s="20"/>
      <c r="F70" s="19"/>
      <c r="G70" s="19"/>
      <c r="H70" s="17"/>
      <c r="I70" s="18"/>
      <c r="J70" s="17"/>
      <c r="K70" s="18"/>
      <c r="L70" s="17"/>
      <c r="M70" s="18"/>
    </row>
    <row r="71" spans="1:15" ht="9.75" customHeight="1" x14ac:dyDescent="0.15">
      <c r="A71" s="22"/>
      <c r="B71" s="23"/>
      <c r="C71" s="1">
        <f>IF(E70&lt;8,1,IF(E70&lt;10,9/12,IF(E70&lt;12,1/2,IF(E70&lt;14,3/12,0))))</f>
        <v>1</v>
      </c>
      <c r="D71" s="24"/>
      <c r="F71" s="22"/>
      <c r="H71" s="23"/>
    </row>
    <row r="72" spans="1:15" ht="17.45" customHeight="1" x14ac:dyDescent="0.15">
      <c r="A72" s="25" t="s">
        <v>4</v>
      </c>
      <c r="B72" s="71" t="s">
        <v>5</v>
      </c>
      <c r="C72" s="72"/>
      <c r="D72" s="72"/>
      <c r="E72" s="72"/>
      <c r="F72" s="73" t="s">
        <v>6</v>
      </c>
      <c r="G72" s="74"/>
      <c r="H72" s="74"/>
      <c r="I72" s="74"/>
      <c r="J72" s="74"/>
      <c r="K72" s="74"/>
      <c r="L72" s="74"/>
      <c r="M72" s="74"/>
      <c r="N72" s="74"/>
      <c r="O72" s="75"/>
    </row>
    <row r="73" spans="1:15" ht="33.75" customHeight="1" x14ac:dyDescent="0.15">
      <c r="A73" s="31"/>
      <c r="B73" s="32" t="s">
        <v>7</v>
      </c>
      <c r="C73" s="32" t="s">
        <v>8</v>
      </c>
      <c r="D73" s="13" t="s">
        <v>9</v>
      </c>
      <c r="E73" s="32" t="s">
        <v>10</v>
      </c>
      <c r="F73" s="33" t="s">
        <v>11</v>
      </c>
      <c r="G73" s="34" t="s">
        <v>12</v>
      </c>
      <c r="H73" s="34" t="s">
        <v>13</v>
      </c>
      <c r="I73" s="34"/>
      <c r="J73" s="34"/>
      <c r="K73" s="36"/>
      <c r="L73" s="36"/>
      <c r="M73" s="36"/>
      <c r="N73" s="36"/>
      <c r="O73" s="36"/>
    </row>
    <row r="74" spans="1:15" ht="12.75" customHeight="1" x14ac:dyDescent="0.15">
      <c r="A74" s="37"/>
      <c r="B74" s="38" t="s">
        <v>15</v>
      </c>
      <c r="C74" s="39"/>
      <c r="D74" s="38" t="s">
        <v>15</v>
      </c>
      <c r="E74" s="38" t="s">
        <v>15</v>
      </c>
      <c r="F74" s="40" t="s">
        <v>15</v>
      </c>
      <c r="G74" s="41" t="s">
        <v>15</v>
      </c>
      <c r="H74" s="41" t="s">
        <v>15</v>
      </c>
      <c r="I74" s="42" t="s">
        <v>15</v>
      </c>
      <c r="J74" s="42" t="s">
        <v>15</v>
      </c>
      <c r="K74" s="42" t="s">
        <v>15</v>
      </c>
      <c r="L74" s="42" t="s">
        <v>15</v>
      </c>
      <c r="M74" s="42" t="s">
        <v>15</v>
      </c>
      <c r="N74" s="42" t="s">
        <v>15</v>
      </c>
      <c r="O74" s="42" t="s">
        <v>15</v>
      </c>
    </row>
    <row r="75" spans="1:15" ht="15.95" customHeight="1" x14ac:dyDescent="0.15">
      <c r="A75" s="43">
        <v>2</v>
      </c>
      <c r="B75" s="44"/>
      <c r="C75" s="45"/>
      <c r="D75" s="46"/>
      <c r="E75" s="47"/>
      <c r="F75" s="48"/>
      <c r="G75" s="49"/>
      <c r="H75" s="49"/>
      <c r="I75" s="49"/>
      <c r="J75" s="50"/>
      <c r="K75" s="50"/>
      <c r="L75" s="49"/>
      <c r="M75" s="50"/>
      <c r="N75" s="51"/>
      <c r="O75" s="51"/>
    </row>
    <row r="76" spans="1:15" ht="15.95" customHeight="1" x14ac:dyDescent="0.15">
      <c r="A76" s="43">
        <f>A75+1</f>
        <v>3</v>
      </c>
      <c r="B76" s="52"/>
      <c r="C76" s="53"/>
      <c r="D76" s="54"/>
      <c r="E76" s="55"/>
      <c r="F76" s="56"/>
      <c r="G76" s="57"/>
      <c r="H76" s="49"/>
      <c r="I76" s="57"/>
      <c r="J76" s="58"/>
      <c r="K76" s="59"/>
      <c r="L76" s="58"/>
      <c r="M76" s="58"/>
      <c r="N76" s="59"/>
      <c r="O76" s="59"/>
    </row>
    <row r="77" spans="1:15" ht="15.95" customHeight="1" x14ac:dyDescent="0.15">
      <c r="A77" s="43">
        <f t="shared" ref="A77:A91" si="4">A76+1</f>
        <v>4</v>
      </c>
      <c r="B77" s="52"/>
      <c r="C77" s="53"/>
      <c r="D77" s="54"/>
      <c r="E77" s="55"/>
      <c r="F77" s="56"/>
      <c r="G77" s="57"/>
      <c r="H77" s="49"/>
      <c r="I77" s="57"/>
      <c r="J77" s="57"/>
      <c r="K77" s="59"/>
      <c r="L77" s="58"/>
      <c r="M77" s="58"/>
      <c r="N77" s="59"/>
      <c r="O77" s="59"/>
    </row>
    <row r="78" spans="1:15" ht="15.95" customHeight="1" x14ac:dyDescent="0.15">
      <c r="A78" s="43">
        <f t="shared" si="4"/>
        <v>5</v>
      </c>
      <c r="B78" s="52"/>
      <c r="C78" s="53"/>
      <c r="D78" s="54"/>
      <c r="E78" s="55"/>
      <c r="F78" s="56"/>
      <c r="G78" s="57"/>
      <c r="H78" s="49"/>
      <c r="I78" s="57"/>
      <c r="J78" s="57"/>
      <c r="K78" s="59"/>
      <c r="L78" s="58"/>
      <c r="M78" s="58"/>
      <c r="N78" s="59"/>
      <c r="O78" s="59"/>
    </row>
    <row r="79" spans="1:15" ht="15.95" customHeight="1" x14ac:dyDescent="0.15">
      <c r="A79" s="43">
        <f t="shared" si="4"/>
        <v>6</v>
      </c>
      <c r="B79" s="52"/>
      <c r="C79" s="53"/>
      <c r="D79" s="54"/>
      <c r="E79" s="55"/>
      <c r="F79" s="56"/>
      <c r="G79" s="57"/>
      <c r="H79" s="49"/>
      <c r="I79" s="57"/>
      <c r="J79" s="57"/>
      <c r="K79" s="59"/>
      <c r="L79" s="58"/>
      <c r="M79" s="58"/>
      <c r="N79" s="59"/>
      <c r="O79" s="59"/>
    </row>
    <row r="80" spans="1:15" ht="15.95" customHeight="1" x14ac:dyDescent="0.15">
      <c r="A80" s="43">
        <f t="shared" si="4"/>
        <v>7</v>
      </c>
      <c r="B80" s="52"/>
      <c r="C80" s="53"/>
      <c r="D80" s="54"/>
      <c r="E80" s="55"/>
      <c r="F80" s="56"/>
      <c r="G80" s="57"/>
      <c r="H80" s="49"/>
      <c r="I80" s="57"/>
      <c r="J80" s="57"/>
      <c r="K80" s="59"/>
      <c r="L80" s="58"/>
      <c r="M80" s="58"/>
      <c r="N80" s="59"/>
      <c r="O80" s="59"/>
    </row>
    <row r="81" spans="1:15" ht="15.95" customHeight="1" x14ac:dyDescent="0.15">
      <c r="A81" s="43">
        <f t="shared" si="4"/>
        <v>8</v>
      </c>
      <c r="B81" s="52"/>
      <c r="C81" s="53"/>
      <c r="D81" s="54"/>
      <c r="E81" s="55"/>
      <c r="F81" s="56"/>
      <c r="G81" s="57"/>
      <c r="H81" s="49"/>
      <c r="I81" s="57"/>
      <c r="J81" s="57"/>
      <c r="K81" s="59"/>
      <c r="L81" s="58"/>
      <c r="M81" s="58"/>
      <c r="N81" s="59"/>
      <c r="O81" s="59"/>
    </row>
    <row r="82" spans="1:15" ht="15.95" customHeight="1" x14ac:dyDescent="0.15">
      <c r="A82" s="43">
        <f t="shared" si="4"/>
        <v>9</v>
      </c>
      <c r="B82" s="52"/>
      <c r="C82" s="53"/>
      <c r="D82" s="54"/>
      <c r="E82" s="55"/>
      <c r="F82" s="56"/>
      <c r="G82" s="57"/>
      <c r="H82" s="49"/>
      <c r="I82" s="57"/>
      <c r="J82" s="57"/>
      <c r="K82" s="59"/>
      <c r="L82" s="58"/>
      <c r="M82" s="58"/>
      <c r="N82" s="59"/>
      <c r="O82" s="59"/>
    </row>
    <row r="83" spans="1:15" ht="15.95" customHeight="1" x14ac:dyDescent="0.15">
      <c r="A83" s="43">
        <f t="shared" si="4"/>
        <v>10</v>
      </c>
      <c r="B83" s="52"/>
      <c r="C83" s="53"/>
      <c r="D83" s="54"/>
      <c r="E83" s="55"/>
      <c r="F83" s="56"/>
      <c r="G83" s="57"/>
      <c r="H83" s="49"/>
      <c r="I83" s="57"/>
      <c r="J83" s="57"/>
      <c r="K83" s="59"/>
      <c r="L83" s="58"/>
      <c r="M83" s="58"/>
      <c r="N83" s="59"/>
      <c r="O83" s="59"/>
    </row>
    <row r="84" spans="1:15" ht="15.95" customHeight="1" x14ac:dyDescent="0.15">
      <c r="A84" s="43">
        <f t="shared" si="4"/>
        <v>11</v>
      </c>
      <c r="B84" s="52"/>
      <c r="C84" s="53"/>
      <c r="D84" s="54"/>
      <c r="E84" s="55"/>
      <c r="F84" s="56"/>
      <c r="G84" s="57"/>
      <c r="H84" s="49"/>
      <c r="I84" s="57"/>
      <c r="J84" s="57"/>
      <c r="K84" s="59"/>
      <c r="L84" s="58"/>
      <c r="M84" s="58"/>
      <c r="N84" s="59"/>
      <c r="O84" s="59"/>
    </row>
    <row r="85" spans="1:15" ht="15.95" customHeight="1" x14ac:dyDescent="0.15">
      <c r="A85" s="43">
        <f t="shared" si="4"/>
        <v>12</v>
      </c>
      <c r="B85" s="52"/>
      <c r="C85" s="53"/>
      <c r="D85" s="54"/>
      <c r="E85" s="55"/>
      <c r="F85" s="56"/>
      <c r="G85" s="57"/>
      <c r="H85" s="49"/>
      <c r="I85" s="57"/>
      <c r="J85" s="57"/>
      <c r="K85" s="59"/>
      <c r="L85" s="58"/>
      <c r="M85" s="58"/>
      <c r="N85" s="59"/>
      <c r="O85" s="59"/>
    </row>
    <row r="86" spans="1:15" ht="15.95" customHeight="1" x14ac:dyDescent="0.15">
      <c r="A86" s="43">
        <f t="shared" si="4"/>
        <v>13</v>
      </c>
      <c r="B86" s="52"/>
      <c r="C86" s="53"/>
      <c r="D86" s="54"/>
      <c r="E86" s="55"/>
      <c r="F86" s="56"/>
      <c r="G86" s="57"/>
      <c r="H86" s="49"/>
      <c r="I86" s="57"/>
      <c r="J86" s="57"/>
      <c r="K86" s="59"/>
      <c r="L86" s="58"/>
      <c r="M86" s="58"/>
      <c r="N86" s="59"/>
      <c r="O86" s="59"/>
    </row>
    <row r="87" spans="1:15" ht="15.95" customHeight="1" x14ac:dyDescent="0.15">
      <c r="A87" s="43">
        <f t="shared" si="4"/>
        <v>14</v>
      </c>
      <c r="B87" s="52"/>
      <c r="C87" s="53"/>
      <c r="D87" s="54"/>
      <c r="E87" s="55"/>
      <c r="F87" s="56"/>
      <c r="G87" s="57"/>
      <c r="H87" s="49"/>
      <c r="I87" s="57"/>
      <c r="J87" s="57"/>
      <c r="K87" s="59"/>
      <c r="L87" s="58"/>
      <c r="M87" s="58"/>
      <c r="N87" s="59"/>
      <c r="O87" s="59"/>
    </row>
    <row r="88" spans="1:15" ht="15.95" customHeight="1" x14ac:dyDescent="0.15">
      <c r="A88" s="43">
        <f t="shared" si="4"/>
        <v>15</v>
      </c>
      <c r="B88" s="52"/>
      <c r="C88" s="53"/>
      <c r="D88" s="54"/>
      <c r="E88" s="55"/>
      <c r="F88" s="56"/>
      <c r="G88" s="57"/>
      <c r="H88" s="49"/>
      <c r="I88" s="57"/>
      <c r="J88" s="57"/>
      <c r="K88" s="59"/>
      <c r="L88" s="58"/>
      <c r="M88" s="58"/>
      <c r="N88" s="59"/>
      <c r="O88" s="59"/>
    </row>
    <row r="89" spans="1:15" ht="15.95" customHeight="1" x14ac:dyDescent="0.15">
      <c r="A89" s="43">
        <f t="shared" si="4"/>
        <v>16</v>
      </c>
      <c r="B89" s="52"/>
      <c r="C89" s="53"/>
      <c r="D89" s="54"/>
      <c r="E89" s="55"/>
      <c r="F89" s="56"/>
      <c r="G89" s="57"/>
      <c r="H89" s="49"/>
      <c r="I89" s="57"/>
      <c r="J89" s="57"/>
      <c r="K89" s="59"/>
      <c r="L89" s="58"/>
      <c r="M89" s="58"/>
      <c r="N89" s="59"/>
      <c r="O89" s="59"/>
    </row>
    <row r="90" spans="1:15" ht="15.95" customHeight="1" x14ac:dyDescent="0.15">
      <c r="A90" s="43">
        <f t="shared" si="4"/>
        <v>17</v>
      </c>
      <c r="B90" s="52"/>
      <c r="C90" s="53"/>
      <c r="D90" s="54"/>
      <c r="E90" s="55"/>
      <c r="F90" s="56"/>
      <c r="G90" s="57"/>
      <c r="H90" s="49"/>
      <c r="I90" s="57"/>
      <c r="J90" s="57"/>
      <c r="K90" s="59"/>
      <c r="L90" s="58"/>
      <c r="M90" s="58"/>
      <c r="N90" s="59"/>
      <c r="O90" s="59"/>
    </row>
    <row r="91" spans="1:15" ht="15.95" customHeight="1" x14ac:dyDescent="0.15">
      <c r="A91" s="43">
        <f t="shared" si="4"/>
        <v>18</v>
      </c>
      <c r="B91" s="52"/>
      <c r="C91" s="53"/>
      <c r="D91" s="54"/>
      <c r="E91" s="55"/>
      <c r="F91" s="56"/>
      <c r="G91" s="57"/>
      <c r="H91" s="49"/>
      <c r="I91" s="57"/>
      <c r="J91" s="57"/>
      <c r="K91" s="59"/>
      <c r="L91" s="58"/>
      <c r="M91" s="58"/>
      <c r="N91" s="59"/>
      <c r="O91" s="59"/>
    </row>
    <row r="92" spans="1:15" ht="15.95" customHeight="1" x14ac:dyDescent="0.15">
      <c r="A92" s="43">
        <f>A91+1</f>
        <v>19</v>
      </c>
      <c r="B92" s="52"/>
      <c r="C92" s="53"/>
      <c r="D92" s="54"/>
      <c r="E92" s="55"/>
      <c r="F92" s="56"/>
      <c r="G92" s="57"/>
      <c r="H92" s="49"/>
      <c r="I92" s="57"/>
      <c r="J92" s="57"/>
      <c r="K92" s="59"/>
      <c r="L92" s="58"/>
      <c r="M92" s="58"/>
      <c r="N92" s="59"/>
      <c r="O92" s="59"/>
    </row>
    <row r="93" spans="1:15" ht="15.95" customHeight="1" x14ac:dyDescent="0.15">
      <c r="A93" s="43">
        <f>A92+1</f>
        <v>20</v>
      </c>
      <c r="B93" s="52"/>
      <c r="C93" s="53"/>
      <c r="D93" s="54"/>
      <c r="E93" s="55"/>
      <c r="F93" s="56"/>
      <c r="G93" s="57"/>
      <c r="H93" s="49"/>
      <c r="I93" s="57"/>
      <c r="J93" s="57"/>
      <c r="K93" s="59"/>
      <c r="L93" s="58"/>
      <c r="M93" s="58"/>
      <c r="N93" s="59"/>
      <c r="O93" s="59"/>
    </row>
    <row r="94" spans="1:15" ht="15.95" customHeight="1" x14ac:dyDescent="0.15">
      <c r="A94" s="43">
        <f>A93+1</f>
        <v>21</v>
      </c>
      <c r="B94" s="52"/>
      <c r="C94" s="53"/>
      <c r="D94" s="54"/>
      <c r="E94" s="55"/>
      <c r="F94" s="56"/>
      <c r="G94" s="57"/>
      <c r="H94" s="49"/>
      <c r="I94" s="57"/>
      <c r="J94" s="57"/>
      <c r="K94" s="59"/>
      <c r="L94" s="58"/>
      <c r="M94" s="58"/>
      <c r="N94" s="59"/>
      <c r="O94" s="59"/>
    </row>
    <row r="95" spans="1:15" ht="15.95" customHeight="1" thickBot="1" x14ac:dyDescent="0.2">
      <c r="A95" s="76" t="s">
        <v>10</v>
      </c>
      <c r="B95" s="77">
        <f>SUM(B75:B94)</f>
        <v>0</v>
      </c>
      <c r="C95" s="63"/>
      <c r="D95" s="66">
        <f t="shared" ref="D95:O95" si="5">SUM(D75:D94)</f>
        <v>0</v>
      </c>
      <c r="E95" s="77">
        <f t="shared" si="5"/>
        <v>0</v>
      </c>
      <c r="F95" s="78">
        <f t="shared" si="5"/>
        <v>0</v>
      </c>
      <c r="G95" s="66">
        <f t="shared" si="5"/>
        <v>0</v>
      </c>
      <c r="H95" s="66">
        <f t="shared" si="5"/>
        <v>0</v>
      </c>
      <c r="I95" s="66">
        <f t="shared" si="5"/>
        <v>0</v>
      </c>
      <c r="J95" s="66">
        <f t="shared" si="5"/>
        <v>0</v>
      </c>
      <c r="K95" s="66">
        <f t="shared" si="5"/>
        <v>0</v>
      </c>
      <c r="L95" s="66">
        <f t="shared" si="5"/>
        <v>0</v>
      </c>
      <c r="M95" s="66">
        <f t="shared" si="5"/>
        <v>0</v>
      </c>
      <c r="N95" s="66">
        <f t="shared" si="5"/>
        <v>0</v>
      </c>
      <c r="O95" s="66">
        <f t="shared" si="5"/>
        <v>0</v>
      </c>
    </row>
    <row r="96" spans="1:15" ht="17.25" thickTop="1" x14ac:dyDescent="0.15">
      <c r="A96" s="2" t="s">
        <v>24</v>
      </c>
      <c r="M96" s="70"/>
      <c r="N96" s="3"/>
      <c r="O96" s="3"/>
    </row>
    <row r="97" spans="1:15" ht="19.5" customHeight="1" x14ac:dyDescent="0.15">
      <c r="A97" s="4"/>
      <c r="B97" s="5" t="s">
        <v>17</v>
      </c>
      <c r="C97" s="4"/>
      <c r="D97" s="6"/>
      <c r="E97" s="4"/>
      <c r="F97" s="7" t="s">
        <v>0</v>
      </c>
      <c r="G97" s="8"/>
    </row>
    <row r="98" spans="1:15" ht="25.5" customHeight="1" x14ac:dyDescent="0.15">
      <c r="A98" s="4"/>
      <c r="B98" s="9" t="s">
        <v>18</v>
      </c>
      <c r="C98" s="10"/>
      <c r="D98" s="11" t="s">
        <v>19</v>
      </c>
      <c r="E98" s="12"/>
      <c r="F98" s="13" t="s">
        <v>20</v>
      </c>
      <c r="G98" s="13" t="s">
        <v>21</v>
      </c>
      <c r="H98" s="14" t="s">
        <v>1</v>
      </c>
      <c r="I98" s="15"/>
      <c r="J98" s="14" t="s">
        <v>2</v>
      </c>
      <c r="K98" s="15"/>
      <c r="L98" s="14" t="s">
        <v>3</v>
      </c>
      <c r="M98" s="15"/>
    </row>
    <row r="99" spans="1:15" ht="17.25" customHeight="1" x14ac:dyDescent="0.15">
      <c r="A99" s="4"/>
      <c r="B99" s="16"/>
      <c r="C99" s="10"/>
      <c r="D99" s="17"/>
      <c r="E99" s="18"/>
      <c r="F99" s="19"/>
      <c r="G99" s="19"/>
      <c r="H99" s="17"/>
      <c r="I99" s="18"/>
      <c r="J99" s="17"/>
      <c r="K99" s="18"/>
      <c r="L99" s="17"/>
      <c r="M99" s="18"/>
    </row>
    <row r="100" spans="1:15" ht="17.25" customHeight="1" x14ac:dyDescent="0.15">
      <c r="A100" s="4"/>
      <c r="B100" s="17"/>
      <c r="C100" s="18"/>
      <c r="D100" s="16"/>
      <c r="E100" s="20"/>
      <c r="F100" s="19"/>
      <c r="G100" s="19"/>
      <c r="H100" s="17"/>
      <c r="I100" s="18"/>
      <c r="J100" s="17"/>
      <c r="K100" s="18"/>
      <c r="L100" s="17"/>
      <c r="M100" s="18"/>
    </row>
    <row r="101" spans="1:15" ht="17.25" customHeight="1" x14ac:dyDescent="0.15">
      <c r="A101" s="21"/>
      <c r="B101" s="17"/>
      <c r="C101" s="18"/>
      <c r="D101" s="16"/>
      <c r="E101" s="20"/>
      <c r="F101" s="19"/>
      <c r="G101" s="19"/>
      <c r="H101" s="17"/>
      <c r="I101" s="18"/>
      <c r="J101" s="17"/>
      <c r="K101" s="18"/>
      <c r="L101" s="17"/>
      <c r="M101" s="18"/>
    </row>
    <row r="102" spans="1:15" x14ac:dyDescent="0.15">
      <c r="A102" s="22"/>
      <c r="B102" s="23"/>
      <c r="C102" s="1">
        <f>IF(E101&lt;8,1,IF(E101&lt;10,9/12,IF(E101&lt;12,1/2,IF(E101&lt;14,3/12,0))))</f>
        <v>1</v>
      </c>
      <c r="D102" s="24"/>
      <c r="F102" s="22"/>
      <c r="H102" s="23"/>
    </row>
    <row r="103" spans="1:15" ht="17.25" customHeight="1" x14ac:dyDescent="0.15">
      <c r="A103" s="25" t="s">
        <v>4</v>
      </c>
      <c r="B103" s="71" t="s">
        <v>5</v>
      </c>
      <c r="C103" s="72"/>
      <c r="D103" s="72"/>
      <c r="E103" s="72"/>
      <c r="F103" s="73" t="s">
        <v>6</v>
      </c>
      <c r="G103" s="74"/>
      <c r="H103" s="74"/>
      <c r="I103" s="74"/>
      <c r="J103" s="74"/>
      <c r="K103" s="74"/>
      <c r="L103" s="74"/>
      <c r="M103" s="74"/>
      <c r="N103" s="74"/>
      <c r="O103" s="75"/>
    </row>
    <row r="104" spans="1:15" ht="27" x14ac:dyDescent="0.15">
      <c r="A104" s="31"/>
      <c r="B104" s="32" t="s">
        <v>7</v>
      </c>
      <c r="C104" s="32" t="s">
        <v>8</v>
      </c>
      <c r="D104" s="13" t="s">
        <v>9</v>
      </c>
      <c r="E104" s="32" t="s">
        <v>10</v>
      </c>
      <c r="F104" s="33" t="s">
        <v>11</v>
      </c>
      <c r="G104" s="34" t="s">
        <v>12</v>
      </c>
      <c r="H104" s="34" t="s">
        <v>13</v>
      </c>
      <c r="I104" s="34"/>
      <c r="J104" s="34"/>
      <c r="K104" s="36"/>
      <c r="L104" s="36"/>
      <c r="M104" s="36"/>
      <c r="N104" s="36"/>
      <c r="O104" s="36"/>
    </row>
    <row r="105" spans="1:15" x14ac:dyDescent="0.15">
      <c r="A105" s="37"/>
      <c r="B105" s="38" t="s">
        <v>15</v>
      </c>
      <c r="C105" s="39"/>
      <c r="D105" s="38" t="s">
        <v>15</v>
      </c>
      <c r="E105" s="38" t="s">
        <v>15</v>
      </c>
      <c r="F105" s="40" t="s">
        <v>15</v>
      </c>
      <c r="G105" s="41" t="s">
        <v>15</v>
      </c>
      <c r="H105" s="41" t="s">
        <v>15</v>
      </c>
      <c r="I105" s="42" t="s">
        <v>15</v>
      </c>
      <c r="J105" s="42" t="s">
        <v>15</v>
      </c>
      <c r="K105" s="42" t="s">
        <v>15</v>
      </c>
      <c r="L105" s="42" t="s">
        <v>15</v>
      </c>
      <c r="M105" s="42" t="s">
        <v>15</v>
      </c>
      <c r="N105" s="42" t="s">
        <v>15</v>
      </c>
      <c r="O105" s="42" t="s">
        <v>15</v>
      </c>
    </row>
    <row r="106" spans="1:15" ht="15.75" customHeight="1" x14ac:dyDescent="0.15">
      <c r="A106" s="43">
        <v>2</v>
      </c>
      <c r="B106" s="44"/>
      <c r="C106" s="45"/>
      <c r="D106" s="46"/>
      <c r="E106" s="47"/>
      <c r="F106" s="48"/>
      <c r="G106" s="49"/>
      <c r="H106" s="49"/>
      <c r="I106" s="49"/>
      <c r="J106" s="50"/>
      <c r="K106" s="50"/>
      <c r="L106" s="49"/>
      <c r="M106" s="50"/>
      <c r="N106" s="51"/>
      <c r="O106" s="51"/>
    </row>
    <row r="107" spans="1:15" ht="15.75" customHeight="1" x14ac:dyDescent="0.15">
      <c r="A107" s="43">
        <f>A106+1</f>
        <v>3</v>
      </c>
      <c r="B107" s="52"/>
      <c r="C107" s="53"/>
      <c r="D107" s="54"/>
      <c r="E107" s="55"/>
      <c r="F107" s="56"/>
      <c r="G107" s="57"/>
      <c r="H107" s="49"/>
      <c r="I107" s="57"/>
      <c r="J107" s="58"/>
      <c r="K107" s="59"/>
      <c r="L107" s="58"/>
      <c r="M107" s="58"/>
      <c r="N107" s="59"/>
      <c r="O107" s="59"/>
    </row>
    <row r="108" spans="1:15" ht="15.75" customHeight="1" x14ac:dyDescent="0.15">
      <c r="A108" s="43">
        <f t="shared" ref="A108:A122" si="6">A107+1</f>
        <v>4</v>
      </c>
      <c r="B108" s="52"/>
      <c r="C108" s="53"/>
      <c r="D108" s="54"/>
      <c r="E108" s="55"/>
      <c r="F108" s="56"/>
      <c r="G108" s="57"/>
      <c r="H108" s="49"/>
      <c r="I108" s="57"/>
      <c r="J108" s="57"/>
      <c r="K108" s="59"/>
      <c r="L108" s="58"/>
      <c r="M108" s="58"/>
      <c r="N108" s="59"/>
      <c r="O108" s="59"/>
    </row>
    <row r="109" spans="1:15" ht="15.75" customHeight="1" x14ac:dyDescent="0.15">
      <c r="A109" s="43">
        <f t="shared" si="6"/>
        <v>5</v>
      </c>
      <c r="B109" s="52"/>
      <c r="C109" s="53"/>
      <c r="D109" s="54"/>
      <c r="E109" s="55"/>
      <c r="F109" s="56"/>
      <c r="G109" s="57"/>
      <c r="H109" s="49"/>
      <c r="I109" s="57"/>
      <c r="J109" s="57"/>
      <c r="K109" s="59"/>
      <c r="L109" s="58"/>
      <c r="M109" s="58"/>
      <c r="N109" s="59"/>
      <c r="O109" s="59"/>
    </row>
    <row r="110" spans="1:15" ht="15.75" customHeight="1" x14ac:dyDescent="0.15">
      <c r="A110" s="43">
        <f t="shared" si="6"/>
        <v>6</v>
      </c>
      <c r="B110" s="52"/>
      <c r="C110" s="53"/>
      <c r="D110" s="54"/>
      <c r="E110" s="55"/>
      <c r="F110" s="56"/>
      <c r="G110" s="57"/>
      <c r="H110" s="49"/>
      <c r="I110" s="57"/>
      <c r="J110" s="57"/>
      <c r="K110" s="59"/>
      <c r="L110" s="58"/>
      <c r="M110" s="58"/>
      <c r="N110" s="59"/>
      <c r="O110" s="59"/>
    </row>
    <row r="111" spans="1:15" ht="15.75" customHeight="1" x14ac:dyDescent="0.15">
      <c r="A111" s="43">
        <f t="shared" si="6"/>
        <v>7</v>
      </c>
      <c r="B111" s="52"/>
      <c r="C111" s="53"/>
      <c r="D111" s="54"/>
      <c r="E111" s="55"/>
      <c r="F111" s="56"/>
      <c r="G111" s="57"/>
      <c r="H111" s="49"/>
      <c r="I111" s="57"/>
      <c r="J111" s="57"/>
      <c r="K111" s="59"/>
      <c r="L111" s="58"/>
      <c r="M111" s="58"/>
      <c r="N111" s="59"/>
      <c r="O111" s="59"/>
    </row>
    <row r="112" spans="1:15" ht="15.75" customHeight="1" x14ac:dyDescent="0.15">
      <c r="A112" s="43">
        <f t="shared" si="6"/>
        <v>8</v>
      </c>
      <c r="B112" s="52"/>
      <c r="C112" s="53"/>
      <c r="D112" s="54"/>
      <c r="E112" s="55"/>
      <c r="F112" s="56"/>
      <c r="G112" s="57"/>
      <c r="H112" s="49"/>
      <c r="I112" s="57"/>
      <c r="J112" s="57"/>
      <c r="K112" s="59"/>
      <c r="L112" s="58"/>
      <c r="M112" s="58"/>
      <c r="N112" s="59"/>
      <c r="O112" s="59"/>
    </row>
    <row r="113" spans="1:15" ht="15.75" customHeight="1" x14ac:dyDescent="0.15">
      <c r="A113" s="43">
        <f t="shared" si="6"/>
        <v>9</v>
      </c>
      <c r="B113" s="52"/>
      <c r="C113" s="53"/>
      <c r="D113" s="54"/>
      <c r="E113" s="55"/>
      <c r="F113" s="56"/>
      <c r="G113" s="57"/>
      <c r="H113" s="49"/>
      <c r="I113" s="57"/>
      <c r="J113" s="57"/>
      <c r="K113" s="59"/>
      <c r="L113" s="58"/>
      <c r="M113" s="58"/>
      <c r="N113" s="59"/>
      <c r="O113" s="59"/>
    </row>
    <row r="114" spans="1:15" ht="15.75" customHeight="1" x14ac:dyDescent="0.15">
      <c r="A114" s="43">
        <f t="shared" si="6"/>
        <v>10</v>
      </c>
      <c r="B114" s="52"/>
      <c r="C114" s="53"/>
      <c r="D114" s="54"/>
      <c r="E114" s="55"/>
      <c r="F114" s="56"/>
      <c r="G114" s="57"/>
      <c r="H114" s="49"/>
      <c r="I114" s="57"/>
      <c r="J114" s="57"/>
      <c r="K114" s="59"/>
      <c r="L114" s="58"/>
      <c r="M114" s="58"/>
      <c r="N114" s="59"/>
      <c r="O114" s="59"/>
    </row>
    <row r="115" spans="1:15" ht="15.75" customHeight="1" x14ac:dyDescent="0.15">
      <c r="A115" s="43">
        <f t="shared" si="6"/>
        <v>11</v>
      </c>
      <c r="B115" s="52"/>
      <c r="C115" s="53"/>
      <c r="D115" s="54"/>
      <c r="E115" s="55"/>
      <c r="F115" s="56"/>
      <c r="G115" s="57"/>
      <c r="H115" s="49"/>
      <c r="I115" s="57"/>
      <c r="J115" s="57"/>
      <c r="K115" s="59"/>
      <c r="L115" s="58"/>
      <c r="M115" s="58"/>
      <c r="N115" s="59"/>
      <c r="O115" s="59"/>
    </row>
    <row r="116" spans="1:15" ht="15.75" customHeight="1" x14ac:dyDescent="0.15">
      <c r="A116" s="43">
        <f t="shared" si="6"/>
        <v>12</v>
      </c>
      <c r="B116" s="52"/>
      <c r="C116" s="53"/>
      <c r="D116" s="54"/>
      <c r="E116" s="55"/>
      <c r="F116" s="56"/>
      <c r="G116" s="57"/>
      <c r="H116" s="49"/>
      <c r="I116" s="57"/>
      <c r="J116" s="57"/>
      <c r="K116" s="59"/>
      <c r="L116" s="58"/>
      <c r="M116" s="58"/>
      <c r="N116" s="59"/>
      <c r="O116" s="59"/>
    </row>
    <row r="117" spans="1:15" ht="15.75" customHeight="1" x14ac:dyDescent="0.15">
      <c r="A117" s="43">
        <f t="shared" si="6"/>
        <v>13</v>
      </c>
      <c r="B117" s="52"/>
      <c r="C117" s="53"/>
      <c r="D117" s="54"/>
      <c r="E117" s="55"/>
      <c r="F117" s="56"/>
      <c r="G117" s="57"/>
      <c r="H117" s="49"/>
      <c r="I117" s="57"/>
      <c r="J117" s="57"/>
      <c r="K117" s="59"/>
      <c r="L117" s="58"/>
      <c r="M117" s="58"/>
      <c r="N117" s="59"/>
      <c r="O117" s="59"/>
    </row>
    <row r="118" spans="1:15" ht="15.75" customHeight="1" x14ac:dyDescent="0.15">
      <c r="A118" s="43">
        <f t="shared" si="6"/>
        <v>14</v>
      </c>
      <c r="B118" s="52"/>
      <c r="C118" s="53"/>
      <c r="D118" s="54"/>
      <c r="E118" s="55"/>
      <c r="F118" s="56"/>
      <c r="G118" s="57"/>
      <c r="H118" s="49"/>
      <c r="I118" s="57"/>
      <c r="J118" s="57"/>
      <c r="K118" s="59"/>
      <c r="L118" s="58"/>
      <c r="M118" s="58"/>
      <c r="N118" s="59"/>
      <c r="O118" s="59"/>
    </row>
    <row r="119" spans="1:15" ht="15.75" customHeight="1" x14ac:dyDescent="0.15">
      <c r="A119" s="43">
        <f t="shared" si="6"/>
        <v>15</v>
      </c>
      <c r="B119" s="52"/>
      <c r="C119" s="53"/>
      <c r="D119" s="54"/>
      <c r="E119" s="55"/>
      <c r="F119" s="56"/>
      <c r="G119" s="57"/>
      <c r="H119" s="49"/>
      <c r="I119" s="57"/>
      <c r="J119" s="57"/>
      <c r="K119" s="59"/>
      <c r="L119" s="58"/>
      <c r="M119" s="58"/>
      <c r="N119" s="59"/>
      <c r="O119" s="59"/>
    </row>
    <row r="120" spans="1:15" ht="15.75" customHeight="1" x14ac:dyDescent="0.15">
      <c r="A120" s="43">
        <f t="shared" si="6"/>
        <v>16</v>
      </c>
      <c r="B120" s="52"/>
      <c r="C120" s="53"/>
      <c r="D120" s="54"/>
      <c r="E120" s="55"/>
      <c r="F120" s="56"/>
      <c r="G120" s="57"/>
      <c r="H120" s="49"/>
      <c r="I120" s="57"/>
      <c r="J120" s="57"/>
      <c r="K120" s="59"/>
      <c r="L120" s="58"/>
      <c r="M120" s="58"/>
      <c r="N120" s="59"/>
      <c r="O120" s="59"/>
    </row>
    <row r="121" spans="1:15" ht="15.75" customHeight="1" x14ac:dyDescent="0.15">
      <c r="A121" s="43">
        <f t="shared" si="6"/>
        <v>17</v>
      </c>
      <c r="B121" s="52"/>
      <c r="C121" s="53"/>
      <c r="D121" s="54"/>
      <c r="E121" s="55"/>
      <c r="F121" s="56"/>
      <c r="G121" s="57"/>
      <c r="H121" s="49"/>
      <c r="I121" s="57"/>
      <c r="J121" s="57"/>
      <c r="K121" s="59"/>
      <c r="L121" s="58"/>
      <c r="M121" s="58"/>
      <c r="N121" s="59"/>
      <c r="O121" s="59"/>
    </row>
    <row r="122" spans="1:15" ht="15.75" customHeight="1" x14ac:dyDescent="0.15">
      <c r="A122" s="43">
        <f t="shared" si="6"/>
        <v>18</v>
      </c>
      <c r="B122" s="52"/>
      <c r="C122" s="53"/>
      <c r="D122" s="54"/>
      <c r="E122" s="55"/>
      <c r="F122" s="56"/>
      <c r="G122" s="57"/>
      <c r="H122" s="49"/>
      <c r="I122" s="57"/>
      <c r="J122" s="57"/>
      <c r="K122" s="59"/>
      <c r="L122" s="58"/>
      <c r="M122" s="58"/>
      <c r="N122" s="59"/>
      <c r="O122" s="59"/>
    </row>
    <row r="123" spans="1:15" ht="15.75" customHeight="1" x14ac:dyDescent="0.15">
      <c r="A123" s="43">
        <f>A122+1</f>
        <v>19</v>
      </c>
      <c r="B123" s="52"/>
      <c r="C123" s="53"/>
      <c r="D123" s="54"/>
      <c r="E123" s="55"/>
      <c r="F123" s="56"/>
      <c r="G123" s="57"/>
      <c r="H123" s="49"/>
      <c r="I123" s="57"/>
      <c r="J123" s="57"/>
      <c r="K123" s="59"/>
      <c r="L123" s="58"/>
      <c r="M123" s="58"/>
      <c r="N123" s="59"/>
      <c r="O123" s="59"/>
    </row>
    <row r="124" spans="1:15" ht="15.75" customHeight="1" x14ac:dyDescent="0.15">
      <c r="A124" s="43">
        <f>A123+1</f>
        <v>20</v>
      </c>
      <c r="B124" s="52"/>
      <c r="C124" s="53"/>
      <c r="D124" s="54"/>
      <c r="E124" s="55"/>
      <c r="F124" s="56"/>
      <c r="G124" s="57"/>
      <c r="H124" s="49"/>
      <c r="I124" s="57"/>
      <c r="J124" s="57"/>
      <c r="K124" s="59"/>
      <c r="L124" s="58"/>
      <c r="M124" s="58"/>
      <c r="N124" s="59"/>
      <c r="O124" s="59"/>
    </row>
    <row r="125" spans="1:15" ht="15.75" customHeight="1" x14ac:dyDescent="0.15">
      <c r="A125" s="43">
        <f>A124+1</f>
        <v>21</v>
      </c>
      <c r="B125" s="52"/>
      <c r="C125" s="53"/>
      <c r="D125" s="54"/>
      <c r="E125" s="55"/>
      <c r="F125" s="56"/>
      <c r="G125" s="57"/>
      <c r="H125" s="49"/>
      <c r="I125" s="57"/>
      <c r="J125" s="57"/>
      <c r="K125" s="59"/>
      <c r="L125" s="58"/>
      <c r="M125" s="58"/>
      <c r="N125" s="59"/>
      <c r="O125" s="59"/>
    </row>
    <row r="126" spans="1:15" ht="15.75" customHeight="1" thickBot="1" x14ac:dyDescent="0.2">
      <c r="A126" s="76" t="s">
        <v>10</v>
      </c>
      <c r="B126" s="77">
        <f>SUM(B106:B125)</f>
        <v>0</v>
      </c>
      <c r="C126" s="63"/>
      <c r="D126" s="66">
        <f t="shared" ref="D126:O126" si="7">SUM(D106:D125)</f>
        <v>0</v>
      </c>
      <c r="E126" s="77">
        <f t="shared" si="7"/>
        <v>0</v>
      </c>
      <c r="F126" s="78">
        <f t="shared" si="7"/>
        <v>0</v>
      </c>
      <c r="G126" s="66">
        <f t="shared" si="7"/>
        <v>0</v>
      </c>
      <c r="H126" s="66">
        <f t="shared" si="7"/>
        <v>0</v>
      </c>
      <c r="I126" s="66">
        <f t="shared" si="7"/>
        <v>0</v>
      </c>
      <c r="J126" s="66">
        <f t="shared" si="7"/>
        <v>0</v>
      </c>
      <c r="K126" s="66">
        <f t="shared" si="7"/>
        <v>0</v>
      </c>
      <c r="L126" s="66">
        <f t="shared" si="7"/>
        <v>0</v>
      </c>
      <c r="M126" s="66">
        <f t="shared" si="7"/>
        <v>0</v>
      </c>
      <c r="N126" s="66">
        <f t="shared" si="7"/>
        <v>0</v>
      </c>
      <c r="O126" s="66">
        <f t="shared" si="7"/>
        <v>0</v>
      </c>
    </row>
    <row r="127" spans="1:15" ht="17.25" thickTop="1" x14ac:dyDescent="0.15">
      <c r="A127" s="2" t="s">
        <v>25</v>
      </c>
      <c r="M127" s="70"/>
      <c r="N127" s="3"/>
      <c r="O127" s="3"/>
    </row>
    <row r="128" spans="1:15" ht="19.5" customHeight="1" x14ac:dyDescent="0.15">
      <c r="A128" s="4"/>
      <c r="B128" s="5" t="s">
        <v>17</v>
      </c>
      <c r="C128" s="4"/>
      <c r="D128" s="6"/>
      <c r="E128" s="4"/>
      <c r="F128" s="7" t="s">
        <v>0</v>
      </c>
      <c r="G128" s="8"/>
    </row>
    <row r="129" spans="1:15" ht="25.5" customHeight="1" x14ac:dyDescent="0.15">
      <c r="A129" s="4"/>
      <c r="B129" s="9" t="s">
        <v>18</v>
      </c>
      <c r="C129" s="10"/>
      <c r="D129" s="11" t="s">
        <v>19</v>
      </c>
      <c r="E129" s="12"/>
      <c r="F129" s="13" t="s">
        <v>20</v>
      </c>
      <c r="G129" s="13" t="s">
        <v>21</v>
      </c>
      <c r="H129" s="14" t="s">
        <v>1</v>
      </c>
      <c r="I129" s="15"/>
      <c r="J129" s="14" t="s">
        <v>2</v>
      </c>
      <c r="K129" s="15"/>
      <c r="L129" s="14" t="s">
        <v>3</v>
      </c>
      <c r="M129" s="15"/>
    </row>
    <row r="130" spans="1:15" ht="17.25" customHeight="1" x14ac:dyDescent="0.15">
      <c r="A130" s="4"/>
      <c r="B130" s="16"/>
      <c r="C130" s="10"/>
      <c r="D130" s="17"/>
      <c r="E130" s="18"/>
      <c r="F130" s="19"/>
      <c r="G130" s="19"/>
      <c r="H130" s="17"/>
      <c r="I130" s="18"/>
      <c r="J130" s="17"/>
      <c r="K130" s="18"/>
      <c r="L130" s="17"/>
      <c r="M130" s="18"/>
    </row>
    <row r="131" spans="1:15" ht="17.25" customHeight="1" x14ac:dyDescent="0.15">
      <c r="A131" s="4"/>
      <c r="B131" s="17"/>
      <c r="C131" s="18"/>
      <c r="D131" s="16"/>
      <c r="E131" s="20"/>
      <c r="F131" s="19"/>
      <c r="G131" s="19"/>
      <c r="H131" s="17"/>
      <c r="I131" s="18"/>
      <c r="J131" s="17"/>
      <c r="K131" s="18"/>
      <c r="L131" s="17"/>
      <c r="M131" s="18"/>
    </row>
    <row r="132" spans="1:15" ht="17.25" customHeight="1" x14ac:dyDescent="0.15">
      <c r="A132" s="21"/>
      <c r="B132" s="17"/>
      <c r="C132" s="18"/>
      <c r="D132" s="16"/>
      <c r="E132" s="20"/>
      <c r="F132" s="19"/>
      <c r="G132" s="19"/>
      <c r="H132" s="17"/>
      <c r="I132" s="18"/>
      <c r="J132" s="17"/>
      <c r="K132" s="18"/>
      <c r="L132" s="17"/>
      <c r="M132" s="18"/>
    </row>
    <row r="133" spans="1:15" x14ac:dyDescent="0.15">
      <c r="A133" s="22"/>
      <c r="B133" s="23"/>
      <c r="C133" s="1">
        <f>IF(E132&lt;8,1,IF(E132&lt;10,9/12,IF(E132&lt;12,1/2,IF(E132&lt;14,3/12,0))))</f>
        <v>1</v>
      </c>
      <c r="D133" s="24"/>
      <c r="F133" s="22"/>
      <c r="H133" s="23"/>
    </row>
    <row r="134" spans="1:15" ht="17.25" customHeight="1" x14ac:dyDescent="0.15">
      <c r="A134" s="25" t="s">
        <v>4</v>
      </c>
      <c r="B134" s="71" t="s">
        <v>5</v>
      </c>
      <c r="C134" s="72"/>
      <c r="D134" s="72"/>
      <c r="E134" s="72"/>
      <c r="F134" s="73" t="s">
        <v>6</v>
      </c>
      <c r="G134" s="74"/>
      <c r="H134" s="74"/>
      <c r="I134" s="74"/>
      <c r="J134" s="74"/>
      <c r="K134" s="74"/>
      <c r="L134" s="74"/>
      <c r="M134" s="74"/>
      <c r="N134" s="74"/>
      <c r="O134" s="75"/>
    </row>
    <row r="135" spans="1:15" ht="33.75" customHeight="1" x14ac:dyDescent="0.15">
      <c r="A135" s="31"/>
      <c r="B135" s="32" t="s">
        <v>7</v>
      </c>
      <c r="C135" s="32" t="s">
        <v>8</v>
      </c>
      <c r="D135" s="13" t="s">
        <v>9</v>
      </c>
      <c r="E135" s="32" t="s">
        <v>10</v>
      </c>
      <c r="F135" s="33" t="s">
        <v>11</v>
      </c>
      <c r="G135" s="34" t="s">
        <v>12</v>
      </c>
      <c r="H135" s="34" t="s">
        <v>13</v>
      </c>
      <c r="I135" s="34"/>
      <c r="J135" s="34"/>
      <c r="K135" s="36"/>
      <c r="L135" s="36"/>
      <c r="M135" s="36"/>
      <c r="N135" s="36"/>
      <c r="O135" s="36"/>
    </row>
    <row r="136" spans="1:15" x14ac:dyDescent="0.15">
      <c r="A136" s="37"/>
      <c r="B136" s="38" t="s">
        <v>15</v>
      </c>
      <c r="C136" s="39"/>
      <c r="D136" s="38" t="s">
        <v>15</v>
      </c>
      <c r="E136" s="38" t="s">
        <v>15</v>
      </c>
      <c r="F136" s="40" t="s">
        <v>15</v>
      </c>
      <c r="G136" s="41" t="s">
        <v>15</v>
      </c>
      <c r="H136" s="41" t="s">
        <v>15</v>
      </c>
      <c r="I136" s="42" t="s">
        <v>15</v>
      </c>
      <c r="J136" s="42" t="s">
        <v>15</v>
      </c>
      <c r="K136" s="42" t="s">
        <v>15</v>
      </c>
      <c r="L136" s="42" t="s">
        <v>15</v>
      </c>
      <c r="M136" s="42" t="s">
        <v>15</v>
      </c>
      <c r="N136" s="42" t="s">
        <v>15</v>
      </c>
      <c r="O136" s="42" t="s">
        <v>15</v>
      </c>
    </row>
    <row r="137" spans="1:15" ht="15.75" customHeight="1" x14ac:dyDescent="0.15">
      <c r="A137" s="43">
        <v>2</v>
      </c>
      <c r="B137" s="44"/>
      <c r="C137" s="45"/>
      <c r="D137" s="46"/>
      <c r="E137" s="47"/>
      <c r="F137" s="48"/>
      <c r="G137" s="49"/>
      <c r="H137" s="49"/>
      <c r="I137" s="49"/>
      <c r="J137" s="50"/>
      <c r="K137" s="50"/>
      <c r="L137" s="49"/>
      <c r="M137" s="50"/>
      <c r="N137" s="51"/>
      <c r="O137" s="51"/>
    </row>
    <row r="138" spans="1:15" ht="15.75" customHeight="1" x14ac:dyDescent="0.15">
      <c r="A138" s="43">
        <f>A137+1</f>
        <v>3</v>
      </c>
      <c r="B138" s="52"/>
      <c r="C138" s="53"/>
      <c r="D138" s="54"/>
      <c r="E138" s="55"/>
      <c r="F138" s="56"/>
      <c r="G138" s="57"/>
      <c r="H138" s="49"/>
      <c r="I138" s="57"/>
      <c r="J138" s="58"/>
      <c r="K138" s="59"/>
      <c r="L138" s="58"/>
      <c r="M138" s="58"/>
      <c r="N138" s="59"/>
      <c r="O138" s="59"/>
    </row>
    <row r="139" spans="1:15" ht="15.75" customHeight="1" x14ac:dyDescent="0.15">
      <c r="A139" s="43">
        <f t="shared" ref="A139:A153" si="8">A138+1</f>
        <v>4</v>
      </c>
      <c r="B139" s="52"/>
      <c r="C139" s="53"/>
      <c r="D139" s="54"/>
      <c r="E139" s="55"/>
      <c r="F139" s="56"/>
      <c r="G139" s="57"/>
      <c r="H139" s="49"/>
      <c r="I139" s="57"/>
      <c r="J139" s="57"/>
      <c r="K139" s="59"/>
      <c r="L139" s="58"/>
      <c r="M139" s="58"/>
      <c r="N139" s="59"/>
      <c r="O139" s="59"/>
    </row>
    <row r="140" spans="1:15" ht="15.75" customHeight="1" x14ac:dyDescent="0.15">
      <c r="A140" s="43">
        <f t="shared" si="8"/>
        <v>5</v>
      </c>
      <c r="B140" s="52"/>
      <c r="C140" s="53"/>
      <c r="D140" s="54"/>
      <c r="E140" s="55"/>
      <c r="F140" s="56"/>
      <c r="G140" s="57"/>
      <c r="H140" s="49"/>
      <c r="I140" s="57"/>
      <c r="J140" s="57"/>
      <c r="K140" s="59"/>
      <c r="L140" s="58"/>
      <c r="M140" s="58"/>
      <c r="N140" s="59"/>
      <c r="O140" s="59"/>
    </row>
    <row r="141" spans="1:15" ht="15.75" customHeight="1" x14ac:dyDescent="0.15">
      <c r="A141" s="43">
        <f t="shared" si="8"/>
        <v>6</v>
      </c>
      <c r="B141" s="52"/>
      <c r="C141" s="53"/>
      <c r="D141" s="54"/>
      <c r="E141" s="55"/>
      <c r="F141" s="56"/>
      <c r="G141" s="57"/>
      <c r="H141" s="49"/>
      <c r="I141" s="57"/>
      <c r="J141" s="57"/>
      <c r="K141" s="59"/>
      <c r="L141" s="58"/>
      <c r="M141" s="58"/>
      <c r="N141" s="59"/>
      <c r="O141" s="59"/>
    </row>
    <row r="142" spans="1:15" ht="15.75" customHeight="1" x14ac:dyDescent="0.15">
      <c r="A142" s="43">
        <f t="shared" si="8"/>
        <v>7</v>
      </c>
      <c r="B142" s="52"/>
      <c r="C142" s="53"/>
      <c r="D142" s="54"/>
      <c r="E142" s="55"/>
      <c r="F142" s="56"/>
      <c r="G142" s="57"/>
      <c r="H142" s="49"/>
      <c r="I142" s="57"/>
      <c r="J142" s="57"/>
      <c r="K142" s="59"/>
      <c r="L142" s="58"/>
      <c r="M142" s="58"/>
      <c r="N142" s="59"/>
      <c r="O142" s="59"/>
    </row>
    <row r="143" spans="1:15" ht="15.75" customHeight="1" x14ac:dyDescent="0.15">
      <c r="A143" s="43">
        <f t="shared" si="8"/>
        <v>8</v>
      </c>
      <c r="B143" s="52"/>
      <c r="C143" s="53"/>
      <c r="D143" s="54"/>
      <c r="E143" s="55"/>
      <c r="F143" s="56"/>
      <c r="G143" s="57"/>
      <c r="H143" s="49"/>
      <c r="I143" s="57"/>
      <c r="J143" s="57"/>
      <c r="K143" s="59"/>
      <c r="L143" s="58"/>
      <c r="M143" s="58"/>
      <c r="N143" s="59"/>
      <c r="O143" s="59"/>
    </row>
    <row r="144" spans="1:15" ht="15.75" customHeight="1" x14ac:dyDescent="0.15">
      <c r="A144" s="43">
        <f t="shared" si="8"/>
        <v>9</v>
      </c>
      <c r="B144" s="52"/>
      <c r="C144" s="53"/>
      <c r="D144" s="54"/>
      <c r="E144" s="55"/>
      <c r="F144" s="56"/>
      <c r="G144" s="57"/>
      <c r="H144" s="49"/>
      <c r="I144" s="57"/>
      <c r="J144" s="57"/>
      <c r="K144" s="59"/>
      <c r="L144" s="58"/>
      <c r="M144" s="58"/>
      <c r="N144" s="59"/>
      <c r="O144" s="59"/>
    </row>
    <row r="145" spans="1:15" ht="15.75" customHeight="1" x14ac:dyDescent="0.15">
      <c r="A145" s="43">
        <f t="shared" si="8"/>
        <v>10</v>
      </c>
      <c r="B145" s="52"/>
      <c r="C145" s="53"/>
      <c r="D145" s="54"/>
      <c r="E145" s="55"/>
      <c r="F145" s="56"/>
      <c r="G145" s="57"/>
      <c r="H145" s="49"/>
      <c r="I145" s="57"/>
      <c r="J145" s="57"/>
      <c r="K145" s="59"/>
      <c r="L145" s="58"/>
      <c r="M145" s="58"/>
      <c r="N145" s="59"/>
      <c r="O145" s="59"/>
    </row>
    <row r="146" spans="1:15" ht="15.75" customHeight="1" x14ac:dyDescent="0.15">
      <c r="A146" s="43">
        <f t="shared" si="8"/>
        <v>11</v>
      </c>
      <c r="B146" s="52"/>
      <c r="C146" s="53"/>
      <c r="D146" s="54"/>
      <c r="E146" s="55"/>
      <c r="F146" s="56"/>
      <c r="G146" s="57"/>
      <c r="H146" s="49"/>
      <c r="I146" s="57"/>
      <c r="J146" s="57"/>
      <c r="K146" s="59"/>
      <c r="L146" s="58"/>
      <c r="M146" s="58"/>
      <c r="N146" s="59"/>
      <c r="O146" s="59"/>
    </row>
    <row r="147" spans="1:15" ht="15.75" customHeight="1" x14ac:dyDescent="0.15">
      <c r="A147" s="43">
        <f t="shared" si="8"/>
        <v>12</v>
      </c>
      <c r="B147" s="52"/>
      <c r="C147" s="53"/>
      <c r="D147" s="54"/>
      <c r="E147" s="55"/>
      <c r="F147" s="56"/>
      <c r="G147" s="57"/>
      <c r="H147" s="49"/>
      <c r="I147" s="57"/>
      <c r="J147" s="57"/>
      <c r="K147" s="59"/>
      <c r="L147" s="58"/>
      <c r="M147" s="58"/>
      <c r="N147" s="59"/>
      <c r="O147" s="59"/>
    </row>
    <row r="148" spans="1:15" ht="15.75" customHeight="1" x14ac:dyDescent="0.15">
      <c r="A148" s="43">
        <f t="shared" si="8"/>
        <v>13</v>
      </c>
      <c r="B148" s="52"/>
      <c r="C148" s="53"/>
      <c r="D148" s="54"/>
      <c r="E148" s="55"/>
      <c r="F148" s="56"/>
      <c r="G148" s="57"/>
      <c r="H148" s="49"/>
      <c r="I148" s="57"/>
      <c r="J148" s="57"/>
      <c r="K148" s="59"/>
      <c r="L148" s="58"/>
      <c r="M148" s="58"/>
      <c r="N148" s="59"/>
      <c r="O148" s="59"/>
    </row>
    <row r="149" spans="1:15" ht="15.75" customHeight="1" x14ac:dyDescent="0.15">
      <c r="A149" s="43">
        <f t="shared" si="8"/>
        <v>14</v>
      </c>
      <c r="B149" s="52"/>
      <c r="C149" s="53"/>
      <c r="D149" s="54"/>
      <c r="E149" s="55"/>
      <c r="F149" s="56"/>
      <c r="G149" s="57"/>
      <c r="H149" s="49"/>
      <c r="I149" s="57"/>
      <c r="J149" s="57"/>
      <c r="K149" s="59"/>
      <c r="L149" s="58"/>
      <c r="M149" s="58"/>
      <c r="N149" s="59"/>
      <c r="O149" s="59"/>
    </row>
    <row r="150" spans="1:15" ht="15.75" customHeight="1" x14ac:dyDescent="0.15">
      <c r="A150" s="43">
        <f t="shared" si="8"/>
        <v>15</v>
      </c>
      <c r="B150" s="52"/>
      <c r="C150" s="53"/>
      <c r="D150" s="54"/>
      <c r="E150" s="55"/>
      <c r="F150" s="56"/>
      <c r="G150" s="57"/>
      <c r="H150" s="49"/>
      <c r="I150" s="57"/>
      <c r="J150" s="57"/>
      <c r="K150" s="59"/>
      <c r="L150" s="58"/>
      <c r="M150" s="58"/>
      <c r="N150" s="59"/>
      <c r="O150" s="59"/>
    </row>
    <row r="151" spans="1:15" ht="15.75" customHeight="1" x14ac:dyDescent="0.15">
      <c r="A151" s="43">
        <f t="shared" si="8"/>
        <v>16</v>
      </c>
      <c r="B151" s="52"/>
      <c r="C151" s="53"/>
      <c r="D151" s="54"/>
      <c r="E151" s="55"/>
      <c r="F151" s="56"/>
      <c r="G151" s="57"/>
      <c r="H151" s="49"/>
      <c r="I151" s="57"/>
      <c r="J151" s="57"/>
      <c r="K151" s="59"/>
      <c r="L151" s="58"/>
      <c r="M151" s="58"/>
      <c r="N151" s="59"/>
      <c r="O151" s="59"/>
    </row>
    <row r="152" spans="1:15" ht="15.75" customHeight="1" x14ac:dyDescent="0.15">
      <c r="A152" s="43">
        <f t="shared" si="8"/>
        <v>17</v>
      </c>
      <c r="B152" s="52"/>
      <c r="C152" s="53"/>
      <c r="D152" s="54"/>
      <c r="E152" s="55"/>
      <c r="F152" s="56"/>
      <c r="G152" s="57"/>
      <c r="H152" s="49"/>
      <c r="I152" s="57"/>
      <c r="J152" s="57"/>
      <c r="K152" s="59"/>
      <c r="L152" s="58"/>
      <c r="M152" s="58"/>
      <c r="N152" s="59"/>
      <c r="O152" s="59"/>
    </row>
    <row r="153" spans="1:15" ht="15.75" customHeight="1" x14ac:dyDescent="0.15">
      <c r="A153" s="43">
        <f t="shared" si="8"/>
        <v>18</v>
      </c>
      <c r="B153" s="52"/>
      <c r="C153" s="53"/>
      <c r="D153" s="54"/>
      <c r="E153" s="55"/>
      <c r="F153" s="56"/>
      <c r="G153" s="57"/>
      <c r="H153" s="49"/>
      <c r="I153" s="57"/>
      <c r="J153" s="57"/>
      <c r="K153" s="59"/>
      <c r="L153" s="58"/>
      <c r="M153" s="58"/>
      <c r="N153" s="59"/>
      <c r="O153" s="59"/>
    </row>
    <row r="154" spans="1:15" ht="15.75" customHeight="1" x14ac:dyDescent="0.15">
      <c r="A154" s="43">
        <f>A153+1</f>
        <v>19</v>
      </c>
      <c r="B154" s="52"/>
      <c r="C154" s="53"/>
      <c r="D154" s="54"/>
      <c r="E154" s="55"/>
      <c r="F154" s="56"/>
      <c r="G154" s="57"/>
      <c r="H154" s="49"/>
      <c r="I154" s="57"/>
      <c r="J154" s="57"/>
      <c r="K154" s="59"/>
      <c r="L154" s="58"/>
      <c r="M154" s="58"/>
      <c r="N154" s="59"/>
      <c r="O154" s="59"/>
    </row>
    <row r="155" spans="1:15" ht="15.75" customHeight="1" x14ac:dyDescent="0.15">
      <c r="A155" s="43">
        <f>A154+1</f>
        <v>20</v>
      </c>
      <c r="B155" s="52"/>
      <c r="C155" s="53"/>
      <c r="D155" s="54"/>
      <c r="E155" s="55"/>
      <c r="F155" s="56"/>
      <c r="G155" s="57"/>
      <c r="H155" s="49"/>
      <c r="I155" s="57"/>
      <c r="J155" s="57"/>
      <c r="K155" s="59"/>
      <c r="L155" s="58"/>
      <c r="M155" s="58"/>
      <c r="N155" s="59"/>
      <c r="O155" s="59"/>
    </row>
    <row r="156" spans="1:15" ht="15.75" customHeight="1" x14ac:dyDescent="0.15">
      <c r="A156" s="43">
        <f>A155+1</f>
        <v>21</v>
      </c>
      <c r="B156" s="52"/>
      <c r="C156" s="53"/>
      <c r="D156" s="54"/>
      <c r="E156" s="55"/>
      <c r="F156" s="56"/>
      <c r="G156" s="57"/>
      <c r="H156" s="49"/>
      <c r="I156" s="57"/>
      <c r="J156" s="57"/>
      <c r="K156" s="59"/>
      <c r="L156" s="58"/>
      <c r="M156" s="58"/>
      <c r="N156" s="59"/>
      <c r="O156" s="59"/>
    </row>
    <row r="157" spans="1:15" ht="15.75" customHeight="1" thickBot="1" x14ac:dyDescent="0.2">
      <c r="A157" s="76" t="s">
        <v>10</v>
      </c>
      <c r="B157" s="77">
        <f>SUM(B137:B156)</f>
        <v>0</v>
      </c>
      <c r="C157" s="63"/>
      <c r="D157" s="66">
        <f t="shared" ref="D157:O157" si="9">SUM(D137:D156)</f>
        <v>0</v>
      </c>
      <c r="E157" s="77">
        <f t="shared" si="9"/>
        <v>0</v>
      </c>
      <c r="F157" s="78">
        <f t="shared" si="9"/>
        <v>0</v>
      </c>
      <c r="G157" s="66">
        <f t="shared" si="9"/>
        <v>0</v>
      </c>
      <c r="H157" s="66">
        <f t="shared" si="9"/>
        <v>0</v>
      </c>
      <c r="I157" s="66">
        <f t="shared" si="9"/>
        <v>0</v>
      </c>
      <c r="J157" s="66">
        <f t="shared" si="9"/>
        <v>0</v>
      </c>
      <c r="K157" s="66">
        <f t="shared" si="9"/>
        <v>0</v>
      </c>
      <c r="L157" s="66">
        <f t="shared" si="9"/>
        <v>0</v>
      </c>
      <c r="M157" s="66">
        <f t="shared" si="9"/>
        <v>0</v>
      </c>
      <c r="N157" s="66">
        <f t="shared" si="9"/>
        <v>0</v>
      </c>
      <c r="O157" s="66">
        <f t="shared" si="9"/>
        <v>0</v>
      </c>
    </row>
    <row r="158" spans="1:15" ht="14.25" thickTop="1" x14ac:dyDescent="0.15"/>
  </sheetData>
  <mergeCells count="100">
    <mergeCell ref="A134:A135"/>
    <mergeCell ref="B134:E134"/>
    <mergeCell ref="F134:O134"/>
    <mergeCell ref="B131:C131"/>
    <mergeCell ref="H131:I131"/>
    <mergeCell ref="J131:K131"/>
    <mergeCell ref="L131:M131"/>
    <mergeCell ref="B132:C132"/>
    <mergeCell ref="H132:I132"/>
    <mergeCell ref="J132:K132"/>
    <mergeCell ref="L132:M132"/>
    <mergeCell ref="N127:O127"/>
    <mergeCell ref="D129:E129"/>
    <mergeCell ref="H129:I129"/>
    <mergeCell ref="J129:K129"/>
    <mergeCell ref="L129:M129"/>
    <mergeCell ref="D130:E130"/>
    <mergeCell ref="H130:I130"/>
    <mergeCell ref="J130:K130"/>
    <mergeCell ref="L130:M130"/>
    <mergeCell ref="B101:C101"/>
    <mergeCell ref="H101:I101"/>
    <mergeCell ref="J101:K101"/>
    <mergeCell ref="L101:M101"/>
    <mergeCell ref="A103:A104"/>
    <mergeCell ref="B103:E103"/>
    <mergeCell ref="F103:O103"/>
    <mergeCell ref="D99:E99"/>
    <mergeCell ref="H99:I99"/>
    <mergeCell ref="J99:K99"/>
    <mergeCell ref="L99:M99"/>
    <mergeCell ref="B100:C100"/>
    <mergeCell ref="H100:I100"/>
    <mergeCell ref="J100:K100"/>
    <mergeCell ref="L100:M100"/>
    <mergeCell ref="N96:O96"/>
    <mergeCell ref="D98:E98"/>
    <mergeCell ref="H98:I98"/>
    <mergeCell ref="J98:K98"/>
    <mergeCell ref="L98:M98"/>
    <mergeCell ref="B70:C70"/>
    <mergeCell ref="H70:I70"/>
    <mergeCell ref="J70:K70"/>
    <mergeCell ref="L70:M70"/>
    <mergeCell ref="A72:A73"/>
    <mergeCell ref="B72:E72"/>
    <mergeCell ref="F72:O72"/>
    <mergeCell ref="D68:E68"/>
    <mergeCell ref="H68:I68"/>
    <mergeCell ref="J68:K68"/>
    <mergeCell ref="L68:M68"/>
    <mergeCell ref="B69:C69"/>
    <mergeCell ref="H69:I69"/>
    <mergeCell ref="J69:K69"/>
    <mergeCell ref="L69:M69"/>
    <mergeCell ref="N65:O65"/>
    <mergeCell ref="D67:E67"/>
    <mergeCell ref="H67:I67"/>
    <mergeCell ref="J67:K67"/>
    <mergeCell ref="L67:M67"/>
    <mergeCell ref="B39:C39"/>
    <mergeCell ref="H39:I39"/>
    <mergeCell ref="J39:K39"/>
    <mergeCell ref="L39:M39"/>
    <mergeCell ref="A41:A42"/>
    <mergeCell ref="B41:E41"/>
    <mergeCell ref="F41:O41"/>
    <mergeCell ref="D37:E37"/>
    <mergeCell ref="H37:I37"/>
    <mergeCell ref="J37:K37"/>
    <mergeCell ref="L37:M37"/>
    <mergeCell ref="B38:C38"/>
    <mergeCell ref="H38:I38"/>
    <mergeCell ref="J38:K38"/>
    <mergeCell ref="L38:M38"/>
    <mergeCell ref="A10:A11"/>
    <mergeCell ref="B10:E10"/>
    <mergeCell ref="F10:O10"/>
    <mergeCell ref="N34:O34"/>
    <mergeCell ref="D36:E36"/>
    <mergeCell ref="H36:I36"/>
    <mergeCell ref="J36:K36"/>
    <mergeCell ref="L36:M36"/>
    <mergeCell ref="B7:C7"/>
    <mergeCell ref="H7:I7"/>
    <mergeCell ref="J7:K7"/>
    <mergeCell ref="L7:M7"/>
    <mergeCell ref="B8:C8"/>
    <mergeCell ref="H8:I8"/>
    <mergeCell ref="J8:K8"/>
    <mergeCell ref="L8:M8"/>
    <mergeCell ref="D6:E6"/>
    <mergeCell ref="H6:I6"/>
    <mergeCell ref="J6:K6"/>
    <mergeCell ref="L6:M6"/>
    <mergeCell ref="N3:O3"/>
    <mergeCell ref="D5:E5"/>
    <mergeCell ref="H5:I5"/>
    <mergeCell ref="J5:K5"/>
    <mergeCell ref="L5:M5"/>
  </mergeCells>
  <phoneticPr fontId="3"/>
  <printOptions horizontalCentered="1"/>
  <pageMargins left="0.59055118110236227" right="0.39370078740157483" top="0.78740157480314965" bottom="0.55000000000000004" header="0.51181102362204722" footer="0.56999999999999995"/>
  <pageSetup paperSize="9" scale="98" orientation="landscape" r:id="rId1"/>
  <headerFooter alignWithMargins="0"/>
  <rowBreaks count="2" manualBreakCount="2">
    <brk id="33" max="16383" man="1"/>
    <brk id="1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64"/>
  <sheetViews>
    <sheetView zoomScaleNormal="100" zoomScaleSheetLayoutView="100" workbookViewId="0"/>
  </sheetViews>
  <sheetFormatPr defaultRowHeight="13.5" x14ac:dyDescent="0.15"/>
  <cols>
    <col min="1" max="2" width="9" style="79"/>
    <col min="3" max="3" width="0" style="79" hidden="1" customWidth="1"/>
    <col min="4" max="6" width="9" style="79"/>
    <col min="7" max="7" width="11" style="79" bestFit="1" customWidth="1"/>
    <col min="8" max="8" width="10.125" style="79" bestFit="1" customWidth="1"/>
    <col min="9" max="15" width="9" style="79"/>
    <col min="16" max="16" width="6.25" style="79" customWidth="1"/>
    <col min="17" max="16384" width="9" style="79"/>
  </cols>
  <sheetData>
    <row r="1" spans="1:15" x14ac:dyDescent="0.15">
      <c r="A1" s="79" t="s">
        <v>36</v>
      </c>
    </row>
    <row r="3" spans="1:15" ht="16.5" x14ac:dyDescent="0.15">
      <c r="A3" s="80" t="s">
        <v>16</v>
      </c>
      <c r="N3" s="81"/>
      <c r="O3" s="81"/>
    </row>
    <row r="4" spans="1:15" ht="19.5" customHeight="1" x14ac:dyDescent="0.15">
      <c r="A4" s="82"/>
      <c r="B4" s="83" t="s">
        <v>17</v>
      </c>
      <c r="C4" s="82"/>
      <c r="D4" s="84" t="s">
        <v>37</v>
      </c>
      <c r="E4" s="82"/>
      <c r="F4" s="85" t="s">
        <v>0</v>
      </c>
      <c r="G4" s="86" t="s">
        <v>32</v>
      </c>
    </row>
    <row r="5" spans="1:15" ht="25.5" customHeight="1" x14ac:dyDescent="0.15">
      <c r="A5" s="82"/>
      <c r="B5" s="87" t="s">
        <v>18</v>
      </c>
      <c r="C5" s="88"/>
      <c r="D5" s="89" t="s">
        <v>19</v>
      </c>
      <c r="E5" s="90"/>
      <c r="F5" s="91" t="s">
        <v>20</v>
      </c>
      <c r="G5" s="91" t="s">
        <v>21</v>
      </c>
      <c r="H5" s="92" t="s">
        <v>1</v>
      </c>
      <c r="I5" s="93"/>
      <c r="J5" s="92" t="s">
        <v>2</v>
      </c>
      <c r="K5" s="93"/>
      <c r="L5" s="92" t="s">
        <v>3</v>
      </c>
      <c r="M5" s="93"/>
    </row>
    <row r="6" spans="1:15" ht="17.45" customHeight="1" x14ac:dyDescent="0.15">
      <c r="A6" s="82"/>
      <c r="B6" s="94" t="s">
        <v>33</v>
      </c>
      <c r="C6" s="88"/>
      <c r="D6" s="95">
        <v>36800</v>
      </c>
      <c r="E6" s="96"/>
      <c r="F6" s="97">
        <v>20</v>
      </c>
      <c r="G6" s="97">
        <v>1.4</v>
      </c>
      <c r="H6" s="98" t="s">
        <v>26</v>
      </c>
      <c r="I6" s="96"/>
      <c r="J6" s="98" t="s">
        <v>27</v>
      </c>
      <c r="K6" s="96"/>
      <c r="L6" s="98" t="s">
        <v>28</v>
      </c>
      <c r="M6" s="96"/>
    </row>
    <row r="7" spans="1:15" ht="17.45" customHeight="1" x14ac:dyDescent="0.15">
      <c r="A7" s="82"/>
      <c r="B7" s="98"/>
      <c r="C7" s="96"/>
      <c r="D7" s="94"/>
      <c r="E7" s="99"/>
      <c r="F7" s="97"/>
      <c r="G7" s="97"/>
      <c r="H7" s="98"/>
      <c r="I7" s="96"/>
      <c r="J7" s="98"/>
      <c r="K7" s="96"/>
      <c r="L7" s="98"/>
      <c r="M7" s="96"/>
    </row>
    <row r="8" spans="1:15" ht="17.45" customHeight="1" x14ac:dyDescent="0.15">
      <c r="A8" s="100"/>
      <c r="B8" s="98"/>
      <c r="C8" s="96"/>
      <c r="D8" s="94"/>
      <c r="E8" s="99"/>
      <c r="F8" s="97"/>
      <c r="G8" s="97"/>
      <c r="H8" s="98"/>
      <c r="I8" s="96"/>
      <c r="J8" s="98"/>
      <c r="K8" s="96"/>
      <c r="L8" s="98"/>
      <c r="M8" s="96"/>
    </row>
    <row r="9" spans="1:15" ht="9.75" customHeight="1" x14ac:dyDescent="0.15">
      <c r="A9" s="101"/>
      <c r="B9" s="102"/>
      <c r="C9" s="79">
        <f>IF(E8&lt;8,1,IF(E8&lt;10,9/12,IF(E8&lt;12,1/2,IF(E8&lt;14,3/12,0))))</f>
        <v>1</v>
      </c>
      <c r="D9" s="103"/>
      <c r="F9" s="101"/>
      <c r="H9" s="102"/>
    </row>
    <row r="10" spans="1:15" ht="17.45" customHeight="1" x14ac:dyDescent="0.15">
      <c r="A10" s="104" t="s">
        <v>4</v>
      </c>
      <c r="B10" s="105" t="s">
        <v>5</v>
      </c>
      <c r="C10" s="106"/>
      <c r="D10" s="106"/>
      <c r="E10" s="106"/>
      <c r="F10" s="107" t="s">
        <v>6</v>
      </c>
      <c r="G10" s="108"/>
      <c r="H10" s="108"/>
      <c r="I10" s="108"/>
      <c r="J10" s="108"/>
      <c r="K10" s="108"/>
      <c r="L10" s="108"/>
      <c r="M10" s="108"/>
      <c r="N10" s="108"/>
      <c r="O10" s="109"/>
    </row>
    <row r="11" spans="1:15" ht="33.75" customHeight="1" x14ac:dyDescent="0.15">
      <c r="A11" s="110"/>
      <c r="B11" s="111" t="s">
        <v>7</v>
      </c>
      <c r="C11" s="111" t="s">
        <v>8</v>
      </c>
      <c r="D11" s="91" t="s">
        <v>9</v>
      </c>
      <c r="E11" s="111" t="s">
        <v>10</v>
      </c>
      <c r="F11" s="112" t="s">
        <v>11</v>
      </c>
      <c r="G11" s="113" t="s">
        <v>12</v>
      </c>
      <c r="H11" s="113" t="s">
        <v>13</v>
      </c>
      <c r="I11" s="113" t="s">
        <v>14</v>
      </c>
      <c r="J11" s="113"/>
      <c r="K11" s="114"/>
      <c r="L11" s="114"/>
      <c r="M11" s="114"/>
      <c r="N11" s="114"/>
      <c r="O11" s="114"/>
    </row>
    <row r="12" spans="1:15" ht="12.75" customHeight="1" x14ac:dyDescent="0.15">
      <c r="A12" s="115"/>
      <c r="B12" s="116" t="s">
        <v>15</v>
      </c>
      <c r="C12" s="117"/>
      <c r="D12" s="116" t="s">
        <v>15</v>
      </c>
      <c r="E12" s="116" t="s">
        <v>15</v>
      </c>
      <c r="F12" s="118" t="s">
        <v>15</v>
      </c>
      <c r="G12" s="119" t="s">
        <v>15</v>
      </c>
      <c r="H12" s="119" t="s">
        <v>15</v>
      </c>
      <c r="I12" s="120" t="s">
        <v>15</v>
      </c>
      <c r="J12" s="120" t="s">
        <v>15</v>
      </c>
      <c r="K12" s="120" t="s">
        <v>15</v>
      </c>
      <c r="L12" s="120" t="s">
        <v>15</v>
      </c>
      <c r="M12" s="120" t="s">
        <v>15</v>
      </c>
      <c r="N12" s="120" t="s">
        <v>15</v>
      </c>
      <c r="O12" s="120" t="s">
        <v>15</v>
      </c>
    </row>
    <row r="13" spans="1:15" ht="15.95" customHeight="1" x14ac:dyDescent="0.15">
      <c r="A13" s="121">
        <v>2</v>
      </c>
      <c r="B13" s="122">
        <v>25000</v>
      </c>
      <c r="C13" s="123"/>
      <c r="D13" s="124">
        <v>400</v>
      </c>
      <c r="E13" s="125">
        <v>25400</v>
      </c>
      <c r="F13" s="126"/>
      <c r="G13" s="127"/>
      <c r="H13" s="127"/>
      <c r="I13" s="127">
        <v>25400</v>
      </c>
      <c r="J13" s="128"/>
      <c r="K13" s="128"/>
      <c r="L13" s="127"/>
      <c r="M13" s="128"/>
      <c r="N13" s="129"/>
      <c r="O13" s="129"/>
    </row>
    <row r="14" spans="1:15" ht="15.95" customHeight="1" x14ac:dyDescent="0.15">
      <c r="A14" s="121">
        <f>A13+1</f>
        <v>3</v>
      </c>
      <c r="B14" s="130"/>
      <c r="C14" s="131"/>
      <c r="D14" s="132"/>
      <c r="E14" s="133"/>
      <c r="F14" s="134"/>
      <c r="G14" s="135"/>
      <c r="H14" s="127"/>
      <c r="I14" s="135"/>
      <c r="J14" s="136"/>
      <c r="K14" s="137"/>
      <c r="L14" s="136"/>
      <c r="M14" s="136"/>
      <c r="N14" s="137"/>
      <c r="O14" s="137"/>
    </row>
    <row r="15" spans="1:15" ht="15.95" customHeight="1" x14ac:dyDescent="0.15">
      <c r="A15" s="121">
        <f t="shared" ref="A15:A32" si="0">A14+1</f>
        <v>4</v>
      </c>
      <c r="B15" s="130"/>
      <c r="C15" s="131"/>
      <c r="D15" s="132"/>
      <c r="E15" s="133"/>
      <c r="F15" s="134"/>
      <c r="G15" s="135"/>
      <c r="H15" s="127"/>
      <c r="I15" s="135"/>
      <c r="J15" s="135"/>
      <c r="K15" s="137"/>
      <c r="L15" s="136"/>
      <c r="M15" s="136"/>
      <c r="N15" s="137"/>
      <c r="O15" s="137"/>
    </row>
    <row r="16" spans="1:15" ht="15.95" customHeight="1" x14ac:dyDescent="0.15">
      <c r="A16" s="121">
        <f t="shared" si="0"/>
        <v>5</v>
      </c>
      <c r="B16" s="130"/>
      <c r="C16" s="131"/>
      <c r="D16" s="132"/>
      <c r="E16" s="133"/>
      <c r="F16" s="134"/>
      <c r="G16" s="135"/>
      <c r="H16" s="127"/>
      <c r="I16" s="135"/>
      <c r="J16" s="135"/>
      <c r="K16" s="137"/>
      <c r="L16" s="136"/>
      <c r="M16" s="136"/>
      <c r="N16" s="137"/>
      <c r="O16" s="137"/>
    </row>
    <row r="17" spans="1:15" ht="15.95" customHeight="1" x14ac:dyDescent="0.15">
      <c r="A17" s="121">
        <f t="shared" si="0"/>
        <v>6</v>
      </c>
      <c r="B17" s="130"/>
      <c r="C17" s="131"/>
      <c r="D17" s="132"/>
      <c r="E17" s="133"/>
      <c r="F17" s="134"/>
      <c r="G17" s="135"/>
      <c r="H17" s="127"/>
      <c r="I17" s="135"/>
      <c r="J17" s="135"/>
      <c r="K17" s="137"/>
      <c r="L17" s="136"/>
      <c r="M17" s="136"/>
      <c r="N17" s="137"/>
      <c r="O17" s="137"/>
    </row>
    <row r="18" spans="1:15" ht="15.95" customHeight="1" x14ac:dyDescent="0.15">
      <c r="A18" s="121">
        <f t="shared" si="0"/>
        <v>7</v>
      </c>
      <c r="B18" s="130"/>
      <c r="C18" s="131"/>
      <c r="D18" s="132"/>
      <c r="E18" s="133"/>
      <c r="F18" s="134"/>
      <c r="G18" s="135"/>
      <c r="H18" s="127"/>
      <c r="I18" s="135"/>
      <c r="J18" s="135"/>
      <c r="K18" s="137"/>
      <c r="L18" s="136"/>
      <c r="M18" s="136"/>
      <c r="N18" s="137"/>
      <c r="O18" s="137"/>
    </row>
    <row r="19" spans="1:15" ht="15.95" customHeight="1" x14ac:dyDescent="0.15">
      <c r="A19" s="121">
        <f t="shared" si="0"/>
        <v>8</v>
      </c>
      <c r="B19" s="130"/>
      <c r="C19" s="131"/>
      <c r="D19" s="132"/>
      <c r="E19" s="133"/>
      <c r="F19" s="134"/>
      <c r="G19" s="135"/>
      <c r="H19" s="127"/>
      <c r="I19" s="135"/>
      <c r="J19" s="135"/>
      <c r="K19" s="137"/>
      <c r="L19" s="136"/>
      <c r="M19" s="136"/>
      <c r="N19" s="137"/>
      <c r="O19" s="137"/>
    </row>
    <row r="20" spans="1:15" ht="15.95" customHeight="1" x14ac:dyDescent="0.15">
      <c r="A20" s="121">
        <f t="shared" si="0"/>
        <v>9</v>
      </c>
      <c r="B20" s="130"/>
      <c r="C20" s="131"/>
      <c r="D20" s="132"/>
      <c r="E20" s="133"/>
      <c r="F20" s="134"/>
      <c r="G20" s="135"/>
      <c r="H20" s="127"/>
      <c r="I20" s="135"/>
      <c r="J20" s="135"/>
      <c r="K20" s="137"/>
      <c r="L20" s="136"/>
      <c r="M20" s="136"/>
      <c r="N20" s="137"/>
      <c r="O20" s="137"/>
    </row>
    <row r="21" spans="1:15" ht="15.95" customHeight="1" x14ac:dyDescent="0.15">
      <c r="A21" s="121">
        <f t="shared" si="0"/>
        <v>10</v>
      </c>
      <c r="B21" s="130"/>
      <c r="C21" s="131"/>
      <c r="D21" s="132"/>
      <c r="E21" s="133"/>
      <c r="F21" s="134"/>
      <c r="G21" s="135"/>
      <c r="H21" s="127"/>
      <c r="I21" s="135"/>
      <c r="J21" s="135"/>
      <c r="K21" s="137"/>
      <c r="L21" s="136"/>
      <c r="M21" s="136"/>
      <c r="N21" s="137"/>
      <c r="O21" s="137"/>
    </row>
    <row r="22" spans="1:15" ht="15.95" customHeight="1" x14ac:dyDescent="0.15">
      <c r="A22" s="121">
        <f t="shared" si="0"/>
        <v>11</v>
      </c>
      <c r="B22" s="130"/>
      <c r="C22" s="131"/>
      <c r="D22" s="132"/>
      <c r="E22" s="133"/>
      <c r="F22" s="134"/>
      <c r="G22" s="135"/>
      <c r="H22" s="127"/>
      <c r="I22" s="135"/>
      <c r="J22" s="135"/>
      <c r="K22" s="137"/>
      <c r="L22" s="136"/>
      <c r="M22" s="136"/>
      <c r="N22" s="137"/>
      <c r="O22" s="137"/>
    </row>
    <row r="23" spans="1:15" ht="15.95" customHeight="1" x14ac:dyDescent="0.15">
      <c r="A23" s="121">
        <f t="shared" si="0"/>
        <v>12</v>
      </c>
      <c r="B23" s="130"/>
      <c r="C23" s="131"/>
      <c r="D23" s="132"/>
      <c r="E23" s="133"/>
      <c r="F23" s="134"/>
      <c r="G23" s="135"/>
      <c r="H23" s="127"/>
      <c r="I23" s="135"/>
      <c r="J23" s="135"/>
      <c r="K23" s="137"/>
      <c r="L23" s="136"/>
      <c r="M23" s="136"/>
      <c r="N23" s="137"/>
      <c r="O23" s="137"/>
    </row>
    <row r="24" spans="1:15" ht="15.95" customHeight="1" x14ac:dyDescent="0.15">
      <c r="A24" s="121">
        <f t="shared" si="0"/>
        <v>13</v>
      </c>
      <c r="B24" s="130"/>
      <c r="C24" s="131"/>
      <c r="D24" s="132"/>
      <c r="E24" s="133"/>
      <c r="F24" s="134"/>
      <c r="G24" s="135"/>
      <c r="H24" s="127"/>
      <c r="I24" s="135"/>
      <c r="J24" s="135"/>
      <c r="K24" s="137"/>
      <c r="L24" s="136"/>
      <c r="M24" s="136"/>
      <c r="N24" s="137"/>
      <c r="O24" s="137"/>
    </row>
    <row r="25" spans="1:15" ht="15.95" customHeight="1" x14ac:dyDescent="0.15">
      <c r="A25" s="121">
        <f t="shared" si="0"/>
        <v>14</v>
      </c>
      <c r="B25" s="130"/>
      <c r="C25" s="131"/>
      <c r="D25" s="132"/>
      <c r="E25" s="133"/>
      <c r="F25" s="134"/>
      <c r="G25" s="135"/>
      <c r="H25" s="127"/>
      <c r="I25" s="135"/>
      <c r="J25" s="135"/>
      <c r="K25" s="137"/>
      <c r="L25" s="136"/>
      <c r="M25" s="136"/>
      <c r="N25" s="137"/>
      <c r="O25" s="137"/>
    </row>
    <row r="26" spans="1:15" ht="15.95" customHeight="1" x14ac:dyDescent="0.15">
      <c r="A26" s="121">
        <f t="shared" si="0"/>
        <v>15</v>
      </c>
      <c r="B26" s="130"/>
      <c r="C26" s="131"/>
      <c r="D26" s="132"/>
      <c r="E26" s="133"/>
      <c r="F26" s="134"/>
      <c r="G26" s="135"/>
      <c r="H26" s="127"/>
      <c r="I26" s="135"/>
      <c r="J26" s="135"/>
      <c r="K26" s="137"/>
      <c r="L26" s="136"/>
      <c r="M26" s="136"/>
      <c r="N26" s="137"/>
      <c r="O26" s="137"/>
    </row>
    <row r="27" spans="1:15" ht="15.95" customHeight="1" x14ac:dyDescent="0.15">
      <c r="A27" s="121">
        <f t="shared" si="0"/>
        <v>16</v>
      </c>
      <c r="B27" s="130"/>
      <c r="C27" s="131"/>
      <c r="D27" s="132"/>
      <c r="E27" s="133"/>
      <c r="F27" s="134"/>
      <c r="G27" s="135"/>
      <c r="H27" s="127"/>
      <c r="I27" s="135"/>
      <c r="J27" s="135"/>
      <c r="K27" s="137"/>
      <c r="L27" s="136"/>
      <c r="M27" s="136"/>
      <c r="N27" s="137"/>
      <c r="O27" s="137"/>
    </row>
    <row r="28" spans="1:15" ht="15.95" customHeight="1" x14ac:dyDescent="0.15">
      <c r="A28" s="121">
        <f t="shared" si="0"/>
        <v>17</v>
      </c>
      <c r="B28" s="130"/>
      <c r="C28" s="131"/>
      <c r="D28" s="132"/>
      <c r="E28" s="133"/>
      <c r="F28" s="134"/>
      <c r="G28" s="135"/>
      <c r="H28" s="127"/>
      <c r="I28" s="135"/>
      <c r="J28" s="135"/>
      <c r="K28" s="137"/>
      <c r="L28" s="136"/>
      <c r="M28" s="136"/>
      <c r="N28" s="137"/>
      <c r="O28" s="137"/>
    </row>
    <row r="29" spans="1:15" ht="15.95" customHeight="1" x14ac:dyDescent="0.15">
      <c r="A29" s="121">
        <f t="shared" si="0"/>
        <v>18</v>
      </c>
      <c r="B29" s="130"/>
      <c r="C29" s="131"/>
      <c r="D29" s="132"/>
      <c r="E29" s="133"/>
      <c r="F29" s="134"/>
      <c r="G29" s="135"/>
      <c r="H29" s="127"/>
      <c r="I29" s="135"/>
      <c r="J29" s="135"/>
      <c r="K29" s="137"/>
      <c r="L29" s="136"/>
      <c r="M29" s="136"/>
      <c r="N29" s="137"/>
      <c r="O29" s="137"/>
    </row>
    <row r="30" spans="1:15" ht="15.95" customHeight="1" x14ac:dyDescent="0.15">
      <c r="A30" s="121">
        <f t="shared" si="0"/>
        <v>19</v>
      </c>
      <c r="B30" s="130"/>
      <c r="C30" s="131"/>
      <c r="D30" s="132"/>
      <c r="E30" s="133"/>
      <c r="F30" s="134"/>
      <c r="G30" s="135"/>
      <c r="H30" s="127"/>
      <c r="I30" s="135"/>
      <c r="J30" s="135"/>
      <c r="K30" s="137"/>
      <c r="L30" s="136"/>
      <c r="M30" s="136"/>
      <c r="N30" s="137"/>
      <c r="O30" s="137"/>
    </row>
    <row r="31" spans="1:15" ht="15.95" customHeight="1" x14ac:dyDescent="0.15">
      <c r="A31" s="121">
        <f t="shared" si="0"/>
        <v>20</v>
      </c>
      <c r="B31" s="130"/>
      <c r="C31" s="131"/>
      <c r="D31" s="132"/>
      <c r="E31" s="133"/>
      <c r="F31" s="134"/>
      <c r="G31" s="135"/>
      <c r="H31" s="127"/>
      <c r="I31" s="135"/>
      <c r="J31" s="135"/>
      <c r="K31" s="137"/>
      <c r="L31" s="136"/>
      <c r="M31" s="136"/>
      <c r="N31" s="137"/>
      <c r="O31" s="137"/>
    </row>
    <row r="32" spans="1:15" ht="15.95" customHeight="1" thickBot="1" x14ac:dyDescent="0.2">
      <c r="A32" s="138">
        <f t="shared" si="0"/>
        <v>21</v>
      </c>
      <c r="B32" s="139"/>
      <c r="C32" s="140"/>
      <c r="D32" s="141"/>
      <c r="E32" s="142"/>
      <c r="F32" s="143"/>
      <c r="G32" s="144"/>
      <c r="H32" s="144"/>
      <c r="I32" s="144"/>
      <c r="J32" s="144"/>
      <c r="K32" s="145"/>
      <c r="L32" s="146"/>
      <c r="M32" s="146"/>
      <c r="N32" s="145"/>
      <c r="O32" s="145"/>
    </row>
    <row r="33" spans="1:15" ht="15.95" customHeight="1" thickTop="1" x14ac:dyDescent="0.15">
      <c r="A33" s="121" t="s">
        <v>10</v>
      </c>
      <c r="B33" s="147">
        <f>SUM(B13:B32)</f>
        <v>25000</v>
      </c>
      <c r="C33" s="125"/>
      <c r="D33" s="129">
        <f t="shared" ref="D33:O33" si="1">SUM(D13:D32)</f>
        <v>400</v>
      </c>
      <c r="E33" s="147">
        <f t="shared" si="1"/>
        <v>25400</v>
      </c>
      <c r="F33" s="148">
        <f t="shared" si="1"/>
        <v>0</v>
      </c>
      <c r="G33" s="129">
        <f t="shared" si="1"/>
        <v>0</v>
      </c>
      <c r="H33" s="129">
        <f t="shared" si="1"/>
        <v>0</v>
      </c>
      <c r="I33" s="129">
        <f t="shared" si="1"/>
        <v>25400</v>
      </c>
      <c r="J33" s="129">
        <f t="shared" si="1"/>
        <v>0</v>
      </c>
      <c r="K33" s="129">
        <f t="shared" si="1"/>
        <v>0</v>
      </c>
      <c r="L33" s="129">
        <f t="shared" si="1"/>
        <v>0</v>
      </c>
      <c r="M33" s="129">
        <f t="shared" si="1"/>
        <v>0</v>
      </c>
      <c r="N33" s="129">
        <f t="shared" si="1"/>
        <v>0</v>
      </c>
      <c r="O33" s="129">
        <f t="shared" si="1"/>
        <v>0</v>
      </c>
    </row>
    <row r="34" spans="1:15" ht="16.5" x14ac:dyDescent="0.15">
      <c r="A34" s="80" t="s">
        <v>22</v>
      </c>
      <c r="M34" s="149"/>
      <c r="N34" s="81"/>
      <c r="O34" s="81"/>
    </row>
    <row r="35" spans="1:15" ht="19.5" customHeight="1" x14ac:dyDescent="0.15">
      <c r="A35" s="82"/>
      <c r="B35" s="83" t="s">
        <v>17</v>
      </c>
      <c r="C35" s="82"/>
      <c r="D35" s="150" t="s">
        <v>34</v>
      </c>
      <c r="E35" s="82"/>
      <c r="F35" s="85" t="s">
        <v>0</v>
      </c>
      <c r="G35" s="86" t="s">
        <v>35</v>
      </c>
    </row>
    <row r="36" spans="1:15" ht="25.5" customHeight="1" x14ac:dyDescent="0.15">
      <c r="A36" s="82"/>
      <c r="B36" s="87" t="s">
        <v>18</v>
      </c>
      <c r="C36" s="88"/>
      <c r="D36" s="89" t="s">
        <v>19</v>
      </c>
      <c r="E36" s="90"/>
      <c r="F36" s="91" t="s">
        <v>20</v>
      </c>
      <c r="G36" s="91" t="s">
        <v>21</v>
      </c>
      <c r="H36" s="92" t="s">
        <v>1</v>
      </c>
      <c r="I36" s="93"/>
      <c r="J36" s="92" t="s">
        <v>2</v>
      </c>
      <c r="K36" s="93"/>
      <c r="L36" s="92" t="s">
        <v>3</v>
      </c>
      <c r="M36" s="93"/>
    </row>
    <row r="37" spans="1:15" ht="17.45" customHeight="1" x14ac:dyDescent="0.15">
      <c r="A37" s="82"/>
      <c r="B37" s="94" t="s">
        <v>33</v>
      </c>
      <c r="C37" s="88"/>
      <c r="D37" s="95">
        <v>40118</v>
      </c>
      <c r="E37" s="96"/>
      <c r="F37" s="97">
        <v>15</v>
      </c>
      <c r="G37" s="97">
        <v>1.8</v>
      </c>
      <c r="H37" s="98" t="s">
        <v>29</v>
      </c>
      <c r="I37" s="96"/>
      <c r="J37" s="98" t="s">
        <v>30</v>
      </c>
      <c r="K37" s="96"/>
      <c r="L37" s="98" t="s">
        <v>31</v>
      </c>
      <c r="M37" s="96"/>
    </row>
    <row r="38" spans="1:15" ht="17.45" customHeight="1" x14ac:dyDescent="0.15">
      <c r="A38" s="82"/>
      <c r="B38" s="98"/>
      <c r="C38" s="96"/>
      <c r="D38" s="94"/>
      <c r="E38" s="99"/>
      <c r="F38" s="97"/>
      <c r="G38" s="97"/>
      <c r="H38" s="98"/>
      <c r="I38" s="96"/>
      <c r="J38" s="98"/>
      <c r="K38" s="96"/>
      <c r="L38" s="98"/>
      <c r="M38" s="96"/>
    </row>
    <row r="39" spans="1:15" ht="17.45" customHeight="1" x14ac:dyDescent="0.15">
      <c r="A39" s="100"/>
      <c r="B39" s="98"/>
      <c r="C39" s="96"/>
      <c r="D39" s="94"/>
      <c r="E39" s="99"/>
      <c r="F39" s="97"/>
      <c r="G39" s="97"/>
      <c r="H39" s="98"/>
      <c r="I39" s="96"/>
      <c r="J39" s="98"/>
      <c r="K39" s="96"/>
      <c r="L39" s="98"/>
      <c r="M39" s="96"/>
    </row>
    <row r="40" spans="1:15" ht="9.75" customHeight="1" x14ac:dyDescent="0.15">
      <c r="A40" s="101"/>
      <c r="B40" s="102"/>
      <c r="C40" s="79">
        <f>IF(E39&lt;8,1,IF(E39&lt;10,9/12,IF(E39&lt;12,1/2,IF(E39&lt;14,3/12,0))))</f>
        <v>1</v>
      </c>
      <c r="D40" s="103"/>
      <c r="F40" s="101"/>
      <c r="H40" s="102"/>
    </row>
    <row r="41" spans="1:15" ht="17.45" customHeight="1" x14ac:dyDescent="0.15">
      <c r="A41" s="104" t="s">
        <v>4</v>
      </c>
      <c r="B41" s="105" t="s">
        <v>5</v>
      </c>
      <c r="C41" s="106"/>
      <c r="D41" s="106"/>
      <c r="E41" s="106"/>
      <c r="F41" s="107" t="s">
        <v>6</v>
      </c>
      <c r="G41" s="108"/>
      <c r="H41" s="108"/>
      <c r="I41" s="108"/>
      <c r="J41" s="108"/>
      <c r="K41" s="108"/>
      <c r="L41" s="108"/>
      <c r="M41" s="108"/>
      <c r="N41" s="108"/>
      <c r="O41" s="109"/>
    </row>
    <row r="42" spans="1:15" ht="33.75" customHeight="1" x14ac:dyDescent="0.15">
      <c r="A42" s="110"/>
      <c r="B42" s="111" t="s">
        <v>7</v>
      </c>
      <c r="C42" s="111" t="s">
        <v>8</v>
      </c>
      <c r="D42" s="91" t="s">
        <v>9</v>
      </c>
      <c r="E42" s="111" t="s">
        <v>10</v>
      </c>
      <c r="F42" s="112" t="s">
        <v>11</v>
      </c>
      <c r="G42" s="113" t="s">
        <v>12</v>
      </c>
      <c r="H42" s="113" t="s">
        <v>13</v>
      </c>
      <c r="I42" s="113" t="s">
        <v>14</v>
      </c>
      <c r="J42" s="113"/>
      <c r="K42" s="114"/>
      <c r="L42" s="114"/>
      <c r="M42" s="114"/>
      <c r="N42" s="114"/>
      <c r="O42" s="114"/>
    </row>
    <row r="43" spans="1:15" ht="12.75" customHeight="1" x14ac:dyDescent="0.15">
      <c r="A43" s="115"/>
      <c r="B43" s="116" t="s">
        <v>15</v>
      </c>
      <c r="C43" s="117"/>
      <c r="D43" s="116" t="s">
        <v>15</v>
      </c>
      <c r="E43" s="116" t="s">
        <v>15</v>
      </c>
      <c r="F43" s="118" t="s">
        <v>15</v>
      </c>
      <c r="G43" s="119" t="s">
        <v>15</v>
      </c>
      <c r="H43" s="119" t="s">
        <v>15</v>
      </c>
      <c r="I43" s="120" t="s">
        <v>15</v>
      </c>
      <c r="J43" s="120" t="s">
        <v>15</v>
      </c>
      <c r="K43" s="120" t="s">
        <v>15</v>
      </c>
      <c r="L43" s="120" t="s">
        <v>15</v>
      </c>
      <c r="M43" s="120" t="s">
        <v>15</v>
      </c>
      <c r="N43" s="120" t="s">
        <v>15</v>
      </c>
      <c r="O43" s="120" t="s">
        <v>15</v>
      </c>
    </row>
    <row r="44" spans="1:15" ht="15.95" customHeight="1" x14ac:dyDescent="0.15">
      <c r="A44" s="121">
        <v>2</v>
      </c>
      <c r="B44" s="122">
        <v>20000</v>
      </c>
      <c r="C44" s="123"/>
      <c r="D44" s="124">
        <v>1440</v>
      </c>
      <c r="E44" s="125">
        <f>SUM(B44:D44)</f>
        <v>21440</v>
      </c>
      <c r="F44" s="126"/>
      <c r="G44" s="127"/>
      <c r="H44" s="127"/>
      <c r="I44" s="127">
        <v>21440</v>
      </c>
      <c r="J44" s="128"/>
      <c r="K44" s="128"/>
      <c r="L44" s="127"/>
      <c r="M44" s="128"/>
      <c r="N44" s="129"/>
      <c r="O44" s="129"/>
    </row>
    <row r="45" spans="1:15" ht="15.95" customHeight="1" x14ac:dyDescent="0.15">
      <c r="A45" s="121">
        <f>A44+1</f>
        <v>3</v>
      </c>
      <c r="B45" s="130">
        <v>20000</v>
      </c>
      <c r="C45" s="131"/>
      <c r="D45" s="132">
        <v>840</v>
      </c>
      <c r="E45" s="125">
        <f>SUM(B45:D45)</f>
        <v>20840</v>
      </c>
      <c r="F45" s="134"/>
      <c r="G45" s="135"/>
      <c r="H45" s="127"/>
      <c r="I45" s="135">
        <v>20840</v>
      </c>
      <c r="J45" s="136"/>
      <c r="K45" s="137"/>
      <c r="L45" s="136"/>
      <c r="M45" s="136"/>
      <c r="N45" s="137"/>
      <c r="O45" s="137"/>
    </row>
    <row r="46" spans="1:15" ht="15.95" customHeight="1" x14ac:dyDescent="0.15">
      <c r="A46" s="121">
        <f t="shared" ref="A46:A63" si="2">A45+1</f>
        <v>4</v>
      </c>
      <c r="B46" s="130">
        <v>20000</v>
      </c>
      <c r="C46" s="131"/>
      <c r="D46" s="132">
        <v>720</v>
      </c>
      <c r="E46" s="125">
        <f>SUM(B46:D46)</f>
        <v>20720</v>
      </c>
      <c r="F46" s="134"/>
      <c r="G46" s="135"/>
      <c r="H46" s="127"/>
      <c r="I46" s="135">
        <v>20720</v>
      </c>
      <c r="J46" s="135"/>
      <c r="K46" s="137"/>
      <c r="L46" s="136"/>
      <c r="M46" s="136"/>
      <c r="N46" s="137"/>
      <c r="O46" s="137"/>
    </row>
    <row r="47" spans="1:15" ht="15.95" customHeight="1" x14ac:dyDescent="0.15">
      <c r="A47" s="121">
        <f t="shared" si="2"/>
        <v>5</v>
      </c>
      <c r="B47" s="130">
        <v>20000</v>
      </c>
      <c r="C47" s="131"/>
      <c r="D47" s="132">
        <v>360</v>
      </c>
      <c r="E47" s="125">
        <f>SUM(B47:D47)</f>
        <v>20360</v>
      </c>
      <c r="F47" s="134"/>
      <c r="G47" s="135"/>
      <c r="H47" s="127"/>
      <c r="I47" s="135">
        <v>20360</v>
      </c>
      <c r="J47" s="135"/>
      <c r="K47" s="137"/>
      <c r="L47" s="136"/>
      <c r="M47" s="136"/>
      <c r="N47" s="137"/>
      <c r="O47" s="137"/>
    </row>
    <row r="48" spans="1:15" ht="15.95" customHeight="1" x14ac:dyDescent="0.15">
      <c r="A48" s="121">
        <f t="shared" si="2"/>
        <v>6</v>
      </c>
      <c r="B48" s="130">
        <v>20000</v>
      </c>
      <c r="C48" s="131"/>
      <c r="D48" s="132">
        <v>180</v>
      </c>
      <c r="E48" s="125">
        <f>SUM(B48:D48)</f>
        <v>20180</v>
      </c>
      <c r="F48" s="134"/>
      <c r="G48" s="135"/>
      <c r="H48" s="127"/>
      <c r="I48" s="135">
        <v>20180</v>
      </c>
      <c r="J48" s="135"/>
      <c r="K48" s="137"/>
      <c r="L48" s="136"/>
      <c r="M48" s="136"/>
      <c r="N48" s="137"/>
      <c r="O48" s="137"/>
    </row>
    <row r="49" spans="1:15" ht="15.95" customHeight="1" x14ac:dyDescent="0.15">
      <c r="A49" s="121">
        <f t="shared" si="2"/>
        <v>7</v>
      </c>
      <c r="B49" s="130"/>
      <c r="C49" s="131"/>
      <c r="D49" s="132"/>
      <c r="E49" s="133"/>
      <c r="F49" s="134"/>
      <c r="G49" s="135"/>
      <c r="H49" s="127"/>
      <c r="I49" s="135"/>
      <c r="J49" s="135"/>
      <c r="K49" s="137"/>
      <c r="L49" s="136"/>
      <c r="M49" s="136"/>
      <c r="N49" s="137"/>
      <c r="O49" s="137"/>
    </row>
    <row r="50" spans="1:15" ht="15.95" customHeight="1" x14ac:dyDescent="0.15">
      <c r="A50" s="121">
        <f t="shared" si="2"/>
        <v>8</v>
      </c>
      <c r="B50" s="130"/>
      <c r="C50" s="131"/>
      <c r="D50" s="132"/>
      <c r="E50" s="133"/>
      <c r="F50" s="134"/>
      <c r="G50" s="135"/>
      <c r="H50" s="127"/>
      <c r="I50" s="135"/>
      <c r="J50" s="135"/>
      <c r="K50" s="137"/>
      <c r="L50" s="136"/>
      <c r="M50" s="136"/>
      <c r="N50" s="137"/>
      <c r="O50" s="137"/>
    </row>
    <row r="51" spans="1:15" ht="15.95" customHeight="1" x14ac:dyDescent="0.15">
      <c r="A51" s="121">
        <f t="shared" si="2"/>
        <v>9</v>
      </c>
      <c r="B51" s="130"/>
      <c r="C51" s="131"/>
      <c r="D51" s="132"/>
      <c r="E51" s="133"/>
      <c r="F51" s="134"/>
      <c r="G51" s="135"/>
      <c r="H51" s="127"/>
      <c r="I51" s="135"/>
      <c r="J51" s="135"/>
      <c r="K51" s="137"/>
      <c r="L51" s="136"/>
      <c r="M51" s="136"/>
      <c r="N51" s="137"/>
      <c r="O51" s="137"/>
    </row>
    <row r="52" spans="1:15" ht="15.95" customHeight="1" x14ac:dyDescent="0.15">
      <c r="A52" s="121">
        <f t="shared" si="2"/>
        <v>10</v>
      </c>
      <c r="B52" s="130"/>
      <c r="C52" s="131"/>
      <c r="D52" s="132"/>
      <c r="E52" s="133"/>
      <c r="F52" s="134"/>
      <c r="G52" s="135"/>
      <c r="H52" s="127"/>
      <c r="I52" s="135"/>
      <c r="J52" s="135"/>
      <c r="K52" s="137"/>
      <c r="L52" s="136"/>
      <c r="M52" s="136"/>
      <c r="N52" s="137"/>
      <c r="O52" s="137"/>
    </row>
    <row r="53" spans="1:15" ht="15.95" customHeight="1" x14ac:dyDescent="0.15">
      <c r="A53" s="121">
        <f t="shared" si="2"/>
        <v>11</v>
      </c>
      <c r="B53" s="130"/>
      <c r="C53" s="131"/>
      <c r="D53" s="132"/>
      <c r="E53" s="133"/>
      <c r="F53" s="134"/>
      <c r="G53" s="135"/>
      <c r="H53" s="127"/>
      <c r="I53" s="135"/>
      <c r="J53" s="135"/>
      <c r="K53" s="137"/>
      <c r="L53" s="136"/>
      <c r="M53" s="136"/>
      <c r="N53" s="137"/>
      <c r="O53" s="137"/>
    </row>
    <row r="54" spans="1:15" ht="15.95" customHeight="1" x14ac:dyDescent="0.15">
      <c r="A54" s="121">
        <f t="shared" si="2"/>
        <v>12</v>
      </c>
      <c r="B54" s="130"/>
      <c r="C54" s="131"/>
      <c r="D54" s="132"/>
      <c r="E54" s="133"/>
      <c r="F54" s="134"/>
      <c r="G54" s="135"/>
      <c r="H54" s="127"/>
      <c r="I54" s="135"/>
      <c r="J54" s="135"/>
      <c r="K54" s="137"/>
      <c r="L54" s="136"/>
      <c r="M54" s="136"/>
      <c r="N54" s="137"/>
      <c r="O54" s="137"/>
    </row>
    <row r="55" spans="1:15" ht="15.95" customHeight="1" x14ac:dyDescent="0.15">
      <c r="A55" s="121">
        <f t="shared" si="2"/>
        <v>13</v>
      </c>
      <c r="B55" s="130"/>
      <c r="C55" s="131"/>
      <c r="D55" s="132"/>
      <c r="E55" s="133"/>
      <c r="F55" s="134"/>
      <c r="G55" s="135"/>
      <c r="H55" s="127"/>
      <c r="I55" s="135"/>
      <c r="J55" s="135"/>
      <c r="K55" s="137"/>
      <c r="L55" s="136"/>
      <c r="M55" s="136"/>
      <c r="N55" s="137"/>
      <c r="O55" s="137"/>
    </row>
    <row r="56" spans="1:15" ht="15.95" customHeight="1" x14ac:dyDescent="0.15">
      <c r="A56" s="121">
        <f t="shared" si="2"/>
        <v>14</v>
      </c>
      <c r="B56" s="130"/>
      <c r="C56" s="131"/>
      <c r="D56" s="132"/>
      <c r="E56" s="133"/>
      <c r="F56" s="134"/>
      <c r="G56" s="135"/>
      <c r="H56" s="127"/>
      <c r="I56" s="135"/>
      <c r="J56" s="135"/>
      <c r="K56" s="137"/>
      <c r="L56" s="136"/>
      <c r="M56" s="136"/>
      <c r="N56" s="137"/>
      <c r="O56" s="137"/>
    </row>
    <row r="57" spans="1:15" ht="15.95" customHeight="1" x14ac:dyDescent="0.15">
      <c r="A57" s="121">
        <f t="shared" si="2"/>
        <v>15</v>
      </c>
      <c r="B57" s="130"/>
      <c r="C57" s="131"/>
      <c r="D57" s="132"/>
      <c r="E57" s="133"/>
      <c r="F57" s="134"/>
      <c r="G57" s="135"/>
      <c r="H57" s="127"/>
      <c r="I57" s="135"/>
      <c r="J57" s="135"/>
      <c r="K57" s="137"/>
      <c r="L57" s="136"/>
      <c r="M57" s="136"/>
      <c r="N57" s="137"/>
      <c r="O57" s="137"/>
    </row>
    <row r="58" spans="1:15" ht="15.95" customHeight="1" x14ac:dyDescent="0.15">
      <c r="A58" s="121">
        <f t="shared" si="2"/>
        <v>16</v>
      </c>
      <c r="B58" s="130"/>
      <c r="C58" s="131"/>
      <c r="D58" s="132"/>
      <c r="E58" s="133"/>
      <c r="F58" s="134"/>
      <c r="G58" s="135"/>
      <c r="H58" s="127"/>
      <c r="I58" s="135"/>
      <c r="J58" s="135"/>
      <c r="K58" s="137"/>
      <c r="L58" s="136"/>
      <c r="M58" s="136"/>
      <c r="N58" s="137"/>
      <c r="O58" s="137"/>
    </row>
    <row r="59" spans="1:15" ht="15.95" customHeight="1" x14ac:dyDescent="0.15">
      <c r="A59" s="121">
        <f t="shared" si="2"/>
        <v>17</v>
      </c>
      <c r="B59" s="130"/>
      <c r="C59" s="131"/>
      <c r="D59" s="132"/>
      <c r="E59" s="133"/>
      <c r="F59" s="134"/>
      <c r="G59" s="135"/>
      <c r="H59" s="127"/>
      <c r="I59" s="135"/>
      <c r="J59" s="135"/>
      <c r="K59" s="137"/>
      <c r="L59" s="136"/>
      <c r="M59" s="136"/>
      <c r="N59" s="137"/>
      <c r="O59" s="137"/>
    </row>
    <row r="60" spans="1:15" ht="15.95" customHeight="1" x14ac:dyDescent="0.15">
      <c r="A60" s="121">
        <f t="shared" si="2"/>
        <v>18</v>
      </c>
      <c r="B60" s="130"/>
      <c r="C60" s="131"/>
      <c r="D60" s="132"/>
      <c r="E60" s="133"/>
      <c r="F60" s="134"/>
      <c r="G60" s="135"/>
      <c r="H60" s="127"/>
      <c r="I60" s="135"/>
      <c r="J60" s="135"/>
      <c r="K60" s="137"/>
      <c r="L60" s="136"/>
      <c r="M60" s="136"/>
      <c r="N60" s="137"/>
      <c r="O60" s="137"/>
    </row>
    <row r="61" spans="1:15" ht="15.95" customHeight="1" x14ac:dyDescent="0.15">
      <c r="A61" s="121">
        <f t="shared" si="2"/>
        <v>19</v>
      </c>
      <c r="B61" s="130"/>
      <c r="C61" s="131"/>
      <c r="D61" s="132"/>
      <c r="E61" s="133"/>
      <c r="F61" s="134"/>
      <c r="G61" s="135"/>
      <c r="H61" s="127"/>
      <c r="I61" s="135"/>
      <c r="J61" s="135"/>
      <c r="K61" s="137"/>
      <c r="L61" s="136"/>
      <c r="M61" s="136"/>
      <c r="N61" s="137"/>
      <c r="O61" s="137"/>
    </row>
    <row r="62" spans="1:15" ht="15.95" customHeight="1" x14ac:dyDescent="0.15">
      <c r="A62" s="121">
        <f t="shared" si="2"/>
        <v>20</v>
      </c>
      <c r="B62" s="130"/>
      <c r="C62" s="131"/>
      <c r="D62" s="132"/>
      <c r="E62" s="133"/>
      <c r="F62" s="134"/>
      <c r="G62" s="135"/>
      <c r="H62" s="127"/>
      <c r="I62" s="135"/>
      <c r="J62" s="135"/>
      <c r="K62" s="137"/>
      <c r="L62" s="136"/>
      <c r="M62" s="136"/>
      <c r="N62" s="137"/>
      <c r="O62" s="137"/>
    </row>
    <row r="63" spans="1:15" ht="15.95" customHeight="1" thickBot="1" x14ac:dyDescent="0.2">
      <c r="A63" s="138">
        <f t="shared" si="2"/>
        <v>21</v>
      </c>
      <c r="B63" s="139"/>
      <c r="C63" s="140"/>
      <c r="D63" s="141"/>
      <c r="E63" s="142"/>
      <c r="F63" s="143"/>
      <c r="G63" s="144"/>
      <c r="H63" s="144"/>
      <c r="I63" s="144"/>
      <c r="J63" s="144"/>
      <c r="K63" s="145"/>
      <c r="L63" s="146"/>
      <c r="M63" s="146"/>
      <c r="N63" s="145"/>
      <c r="O63" s="145"/>
    </row>
    <row r="64" spans="1:15" ht="15.95" customHeight="1" thickTop="1" x14ac:dyDescent="0.15">
      <c r="A64" s="121" t="s">
        <v>10</v>
      </c>
      <c r="B64" s="147">
        <f>SUM(B44:B63)</f>
        <v>100000</v>
      </c>
      <c r="C64" s="125"/>
      <c r="D64" s="129">
        <f t="shared" ref="D64:O64" si="3">SUM(D44:D63)</f>
        <v>3540</v>
      </c>
      <c r="E64" s="147">
        <f t="shared" si="3"/>
        <v>103540</v>
      </c>
      <c r="F64" s="148">
        <f t="shared" si="3"/>
        <v>0</v>
      </c>
      <c r="G64" s="129">
        <f t="shared" si="3"/>
        <v>0</v>
      </c>
      <c r="H64" s="129">
        <f t="shared" si="3"/>
        <v>0</v>
      </c>
      <c r="I64" s="129">
        <f t="shared" si="3"/>
        <v>103540</v>
      </c>
      <c r="J64" s="129">
        <f t="shared" si="3"/>
        <v>0</v>
      </c>
      <c r="K64" s="129">
        <f t="shared" si="3"/>
        <v>0</v>
      </c>
      <c r="L64" s="129">
        <f t="shared" si="3"/>
        <v>0</v>
      </c>
      <c r="M64" s="129">
        <f t="shared" si="3"/>
        <v>0</v>
      </c>
      <c r="N64" s="129">
        <f t="shared" si="3"/>
        <v>0</v>
      </c>
      <c r="O64" s="129">
        <f t="shared" si="3"/>
        <v>0</v>
      </c>
    </row>
  </sheetData>
  <mergeCells count="40">
    <mergeCell ref="B39:C39"/>
    <mergeCell ref="H39:I39"/>
    <mergeCell ref="J39:K39"/>
    <mergeCell ref="L39:M39"/>
    <mergeCell ref="A41:A42"/>
    <mergeCell ref="B41:E41"/>
    <mergeCell ref="F41:O41"/>
    <mergeCell ref="D37:E37"/>
    <mergeCell ref="H37:I37"/>
    <mergeCell ref="J37:K37"/>
    <mergeCell ref="L37:M37"/>
    <mergeCell ref="B38:C38"/>
    <mergeCell ref="H38:I38"/>
    <mergeCell ref="J38:K38"/>
    <mergeCell ref="L38:M38"/>
    <mergeCell ref="A10:A11"/>
    <mergeCell ref="B10:E10"/>
    <mergeCell ref="F10:O10"/>
    <mergeCell ref="N34:O34"/>
    <mergeCell ref="D36:E36"/>
    <mergeCell ref="H36:I36"/>
    <mergeCell ref="J36:K36"/>
    <mergeCell ref="L36:M36"/>
    <mergeCell ref="B7:C7"/>
    <mergeCell ref="H7:I7"/>
    <mergeCell ref="J7:K7"/>
    <mergeCell ref="L7:M7"/>
    <mergeCell ref="B8:C8"/>
    <mergeCell ref="H8:I8"/>
    <mergeCell ref="J8:K8"/>
    <mergeCell ref="L8:M8"/>
    <mergeCell ref="D6:E6"/>
    <mergeCell ref="H6:I6"/>
    <mergeCell ref="J6:K6"/>
    <mergeCell ref="L6:M6"/>
    <mergeCell ref="N3:O3"/>
    <mergeCell ref="D5:E5"/>
    <mergeCell ref="H5:I5"/>
    <mergeCell ref="J5:K5"/>
    <mergeCell ref="L5:M5"/>
  </mergeCells>
  <phoneticPr fontId="3"/>
  <printOptions horizontalCentered="1"/>
  <pageMargins left="0.78740157480314965" right="0.51181102362204722" top="0.78740157480314965" bottom="0.6692913385826772" header="0.51181102362204722" footer="0.51181102362204722"/>
  <pageSetup paperSize="9" scale="98" fitToHeight="2" orientation="landscape" r:id="rId1"/>
  <headerFooter alignWithMargins="0"/>
  <rowBreaks count="1" manualBreakCount="1">
    <brk id="3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既往個表</vt:lpstr>
      <vt:lpstr>既往個表（記載例）</vt:lpstr>
      <vt:lpstr>既往個表!Print_Area</vt:lpstr>
      <vt:lpstr>'既往個表（記載例）'!Print_Area</vt:lpstr>
      <vt:lpstr>既往個表!Print_Titles</vt:lpstr>
      <vt:lpstr>'既往個表（記載例）'!Print_Titles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大塚 健</dc:creator>
  <cp:lastModifiedBy>Windows ユーザー</cp:lastModifiedBy>
  <cp:lastPrinted>2015-06-19T04:21:03Z</cp:lastPrinted>
  <dcterms:created xsi:type="dcterms:W3CDTF">2015-06-19T02:01:07Z</dcterms:created>
  <dcterms:modified xsi:type="dcterms:W3CDTF">2021-04-20T07:21:44Z</dcterms:modified>
</cp:coreProperties>
</file>