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H24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<sst xmlns="http://schemas.openxmlformats.org/spreadsheetml/2006/main" count="44" uniqueCount="37">
  <si>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</si>
  <si>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</si>
  <si>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</si>
  <si>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</si>
  <si>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</si>
  <si>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</si>
  <si>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</si>
  <si>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</si>
  <si>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</si>
  <si>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</si>
  <si>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</si>
  <si>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</si>
  <si>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</si>
  <si>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</si>
  <si>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</si>
  <si>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</si>
  <si>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</si>
  <si>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</si>
  <si>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</si>
  <si>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</si>
  <si>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</si>
  <si>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</si>
  <si>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</si>
  <si>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</si>
  <si>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</si>
  <si>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</si>
  <si>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</si>
  <si>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</si>
  <si>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</si>
  <si>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</si>
  <si>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</si>
  <si>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</si>
  <si>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</si>
  <si>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</si>
  <si>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平成24年４月１日現在　住民基本台帳による年齢別、男女別人口</t>
  </si>
  <si>
    <t>平成24年４月１日</t>
  </si>
  <si>
    <t>平成23年４月１日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</si>
</sst>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45" fillId="33" borderId="21" xfId="0" applyFont="1" applyFill="1" applyBorder="1" applyAlignment="1">
      <alignment horizontal="center" vertical="center"/>
    </xf>
    <xf numFmtId="3" fontId="45" fillId="33" borderId="20" xfId="0" applyNumberFormat="1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12" xfId="61" applyNumberFormat="1" applyFont="1" applyFill="1" applyBorder="1" applyAlignment="1" applyProtection="1">
      <alignment horizontal="right"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/>
      <protection locked="0"/>
    </xf>
    <xf numFmtId="3" fontId="4" fillId="0" borderId="17" xfId="61" applyNumberFormat="1" applyFont="1" applyFill="1" applyBorder="1" applyAlignment="1" applyProtection="1">
      <alignment horizontal="right" vertical="center"/>
      <protection locked="0"/>
    </xf>
    <xf numFmtId="3" fontId="4" fillId="0" borderId="11" xfId="61" applyNumberFormat="1" applyFont="1" applyFill="1" applyBorder="1" applyAlignment="1" applyProtection="1">
      <alignment horizontal="right" vertical="center"/>
      <protection locked="0"/>
    </xf>
    <xf numFmtId="3" fontId="4" fillId="0" borderId="18" xfId="61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5" xfId="61" applyNumberFormat="1" applyFont="1" applyFill="1" applyBorder="1" applyAlignment="1" applyProtection="1">
      <alignment horizontal="right" vertical="center"/>
      <protection locked="0"/>
    </xf>
    <xf numFmtId="3" fontId="4" fillId="0" borderId="16" xfId="61" applyNumberFormat="1" applyFont="1" applyFill="1" applyBorder="1" applyAlignment="1" applyProtection="1">
      <alignment horizontal="right" vertical="center"/>
      <protection locked="0"/>
    </xf>
    <xf numFmtId="3" fontId="4" fillId="0" borderId="31" xfId="61" applyNumberFormat="1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R14" sqref="R14"/>
    </sheetView>
  </sheetViews>
  <sheetFormatPr defaultColWidth="0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2.57421875" style="1" customWidth="1"/>
    <col min="9" max="9" width="5.140625" style="1" bestFit="1" customWidth="1"/>
    <col min="10" max="10" width="7.140625" style="1" customWidth="1"/>
    <col min="11" max="11" width="6.00390625" style="1" customWidth="1"/>
    <col min="12" max="12" width="6.5742187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6" width="5.8515625" style="1" customWidth="1"/>
    <col min="17" max="17" width="6.574218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12" customFormat="1" ht="21.7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9" s="11" customFormat="1" ht="21" customHeight="1">
      <c r="A2" s="11" t="s">
        <v>32</v>
      </c>
      <c r="I2" s="11" t="s">
        <v>33</v>
      </c>
    </row>
    <row r="3" spans="1:17" s="21" customFormat="1" ht="14.25" customHeight="1">
      <c r="A3" s="47" t="s">
        <v>35</v>
      </c>
      <c r="B3" s="48"/>
      <c r="C3" s="48"/>
      <c r="D3" s="20"/>
      <c r="E3" s="47" t="s">
        <v>36</v>
      </c>
      <c r="F3" s="48"/>
      <c r="G3" s="49"/>
      <c r="I3" s="22" t="s">
        <v>26</v>
      </c>
      <c r="J3" s="23" t="s">
        <v>27</v>
      </c>
      <c r="K3" s="24" t="s">
        <v>28</v>
      </c>
      <c r="L3" s="25" t="s">
        <v>29</v>
      </c>
      <c r="M3" s="26"/>
      <c r="N3" s="22" t="s">
        <v>26</v>
      </c>
      <c r="O3" s="23" t="s">
        <v>27</v>
      </c>
      <c r="P3" s="24" t="s">
        <v>28</v>
      </c>
      <c r="Q3" s="25" t="s">
        <v>29</v>
      </c>
    </row>
    <row r="4" spans="1:17" s="21" customFormat="1" ht="14.25" customHeight="1">
      <c r="A4" s="23" t="s">
        <v>25</v>
      </c>
      <c r="B4" s="27" t="s">
        <v>2</v>
      </c>
      <c r="C4" s="28" t="s">
        <v>3</v>
      </c>
      <c r="D4" s="20" t="s">
        <v>0</v>
      </c>
      <c r="E4" s="29" t="s">
        <v>25</v>
      </c>
      <c r="F4" s="27" t="s">
        <v>2</v>
      </c>
      <c r="G4" s="25" t="s">
        <v>3</v>
      </c>
      <c r="I4" s="30">
        <v>0</v>
      </c>
      <c r="J4" s="2">
        <f>SUM(K4:L4)</f>
        <v>1636</v>
      </c>
      <c r="K4" s="3">
        <v>845</v>
      </c>
      <c r="L4" s="10">
        <v>791</v>
      </c>
      <c r="N4" s="30">
        <v>50</v>
      </c>
      <c r="O4" s="35">
        <f>SUM(P4:Q4)</f>
        <v>1863</v>
      </c>
      <c r="P4" s="36">
        <v>960</v>
      </c>
      <c r="Q4" s="37">
        <v>903</v>
      </c>
    </row>
    <row r="5" spans="1:17" s="21" customFormat="1" ht="14.25" customHeight="1">
      <c r="A5" s="6">
        <f>SUM(B5:C5)</f>
        <v>8285</v>
      </c>
      <c r="B5" s="5">
        <v>4289</v>
      </c>
      <c r="C5" s="5">
        <v>3996</v>
      </c>
      <c r="D5" s="30" t="s">
        <v>4</v>
      </c>
      <c r="E5" s="4">
        <v>8210</v>
      </c>
      <c r="F5" s="5">
        <v>4261</v>
      </c>
      <c r="G5" s="9">
        <v>3949</v>
      </c>
      <c r="I5" s="31">
        <v>1</v>
      </c>
      <c r="J5" s="2">
        <f aca="true" t="shared" si="0" ref="J5:J53">SUM(K5:L5)</f>
        <v>1705</v>
      </c>
      <c r="K5" s="3">
        <v>885</v>
      </c>
      <c r="L5" s="10">
        <v>820</v>
      </c>
      <c r="N5" s="31">
        <v>51</v>
      </c>
      <c r="O5" s="35">
        <f aca="true" t="shared" si="1" ref="O5:O54">SUM(P5:Q5)</f>
        <v>1678</v>
      </c>
      <c r="P5" s="38">
        <v>860</v>
      </c>
      <c r="Q5" s="39">
        <v>818</v>
      </c>
    </row>
    <row r="6" spans="1:17" s="21" customFormat="1" ht="14.25" customHeight="1">
      <c r="A6" s="6">
        <f aca="true" t="shared" si="2" ref="A6:A25">SUM(B6:C6)</f>
        <v>7602</v>
      </c>
      <c r="B6" s="3">
        <v>3843</v>
      </c>
      <c r="C6" s="3">
        <v>3759</v>
      </c>
      <c r="D6" s="31" t="s">
        <v>5</v>
      </c>
      <c r="E6" s="2">
        <v>7477</v>
      </c>
      <c r="F6" s="3">
        <v>3757</v>
      </c>
      <c r="G6" s="10">
        <v>3720</v>
      </c>
      <c r="I6" s="31">
        <v>2</v>
      </c>
      <c r="J6" s="2">
        <f t="shared" si="0"/>
        <v>1680</v>
      </c>
      <c r="K6" s="3">
        <v>869</v>
      </c>
      <c r="L6" s="10">
        <v>811</v>
      </c>
      <c r="N6" s="31">
        <v>52</v>
      </c>
      <c r="O6" s="35">
        <f t="shared" si="1"/>
        <v>1762</v>
      </c>
      <c r="P6" s="38">
        <v>902</v>
      </c>
      <c r="Q6" s="39">
        <v>860</v>
      </c>
    </row>
    <row r="7" spans="1:17" s="21" customFormat="1" ht="14.25" customHeight="1">
      <c r="A7" s="6">
        <f t="shared" si="2"/>
        <v>7135</v>
      </c>
      <c r="B7" s="3">
        <v>3603</v>
      </c>
      <c r="C7" s="3">
        <v>3532</v>
      </c>
      <c r="D7" s="31" t="s">
        <v>6</v>
      </c>
      <c r="E7" s="2">
        <v>7061</v>
      </c>
      <c r="F7" s="3">
        <v>3576</v>
      </c>
      <c r="G7" s="10">
        <v>3485</v>
      </c>
      <c r="I7" s="31">
        <v>3</v>
      </c>
      <c r="J7" s="2">
        <f t="shared" si="0"/>
        <v>1657</v>
      </c>
      <c r="K7" s="3">
        <v>845</v>
      </c>
      <c r="L7" s="10">
        <v>812</v>
      </c>
      <c r="N7" s="31">
        <v>53</v>
      </c>
      <c r="O7" s="35">
        <f t="shared" si="1"/>
        <v>1725</v>
      </c>
      <c r="P7" s="38">
        <v>865</v>
      </c>
      <c r="Q7" s="39">
        <v>860</v>
      </c>
    </row>
    <row r="8" spans="1:17" s="21" customFormat="1" ht="14.25" customHeight="1">
      <c r="A8" s="6">
        <f t="shared" si="2"/>
        <v>6947</v>
      </c>
      <c r="B8" s="3">
        <v>3566</v>
      </c>
      <c r="C8" s="3">
        <v>3381</v>
      </c>
      <c r="D8" s="31" t="s">
        <v>7</v>
      </c>
      <c r="E8" s="2">
        <v>7038</v>
      </c>
      <c r="F8" s="3">
        <v>3642</v>
      </c>
      <c r="G8" s="10">
        <v>3396</v>
      </c>
      <c r="I8" s="32">
        <v>4</v>
      </c>
      <c r="J8" s="7">
        <f t="shared" si="0"/>
        <v>1607</v>
      </c>
      <c r="K8" s="8">
        <v>845</v>
      </c>
      <c r="L8" s="40">
        <v>762</v>
      </c>
      <c r="N8" s="32">
        <v>54</v>
      </c>
      <c r="O8" s="41">
        <f t="shared" si="1"/>
        <v>1673</v>
      </c>
      <c r="P8" s="42">
        <v>811</v>
      </c>
      <c r="Q8" s="43">
        <v>862</v>
      </c>
    </row>
    <row r="9" spans="1:17" s="21" customFormat="1" ht="14.25" customHeight="1">
      <c r="A9" s="6">
        <f t="shared" si="2"/>
        <v>7722</v>
      </c>
      <c r="B9" s="3">
        <v>4026</v>
      </c>
      <c r="C9" s="3">
        <v>3696</v>
      </c>
      <c r="D9" s="31" t="s">
        <v>8</v>
      </c>
      <c r="E9" s="2">
        <v>7931</v>
      </c>
      <c r="F9" s="3">
        <v>4099</v>
      </c>
      <c r="G9" s="10">
        <v>3832</v>
      </c>
      <c r="I9" s="30">
        <v>5</v>
      </c>
      <c r="J9" s="4">
        <f t="shared" si="0"/>
        <v>1570</v>
      </c>
      <c r="K9" s="5">
        <v>828</v>
      </c>
      <c r="L9" s="9">
        <v>742</v>
      </c>
      <c r="N9" s="30">
        <v>55</v>
      </c>
      <c r="O9" s="35">
        <f t="shared" si="1"/>
        <v>1698</v>
      </c>
      <c r="P9" s="5">
        <v>827</v>
      </c>
      <c r="Q9" s="9">
        <v>871</v>
      </c>
    </row>
    <row r="10" spans="1:17" s="21" customFormat="1" ht="14.25" customHeight="1">
      <c r="A10" s="6">
        <f t="shared" si="2"/>
        <v>10078</v>
      </c>
      <c r="B10" s="3">
        <v>5096</v>
      </c>
      <c r="C10" s="3">
        <v>4982</v>
      </c>
      <c r="D10" s="31" t="s">
        <v>9</v>
      </c>
      <c r="E10" s="2">
        <v>10492</v>
      </c>
      <c r="F10" s="3">
        <v>5379</v>
      </c>
      <c r="G10" s="10">
        <v>5113</v>
      </c>
      <c r="I10" s="31">
        <v>6</v>
      </c>
      <c r="J10" s="2">
        <f t="shared" si="0"/>
        <v>1507</v>
      </c>
      <c r="K10" s="3">
        <v>766</v>
      </c>
      <c r="L10" s="10">
        <v>741</v>
      </c>
      <c r="N10" s="31">
        <v>56</v>
      </c>
      <c r="O10" s="35">
        <f t="shared" si="1"/>
        <v>1823</v>
      </c>
      <c r="P10" s="3">
        <v>883</v>
      </c>
      <c r="Q10" s="10">
        <v>940</v>
      </c>
    </row>
    <row r="11" spans="1:17" s="21" customFormat="1" ht="14.25" customHeight="1">
      <c r="A11" s="6">
        <f t="shared" si="2"/>
        <v>12698</v>
      </c>
      <c r="B11" s="3">
        <v>6466</v>
      </c>
      <c r="C11" s="3">
        <v>6232</v>
      </c>
      <c r="D11" s="31" t="s">
        <v>10</v>
      </c>
      <c r="E11" s="2">
        <v>13065</v>
      </c>
      <c r="F11" s="3">
        <v>6631</v>
      </c>
      <c r="G11" s="10">
        <v>6434</v>
      </c>
      <c r="I11" s="31">
        <v>7</v>
      </c>
      <c r="J11" s="2">
        <f t="shared" si="0"/>
        <v>1518</v>
      </c>
      <c r="K11" s="3">
        <v>763</v>
      </c>
      <c r="L11" s="10">
        <v>755</v>
      </c>
      <c r="N11" s="44">
        <v>57</v>
      </c>
      <c r="O11" s="35">
        <f t="shared" si="1"/>
        <v>1962</v>
      </c>
      <c r="P11" s="3">
        <v>916</v>
      </c>
      <c r="Q11" s="10">
        <v>1046</v>
      </c>
    </row>
    <row r="12" spans="1:17" s="21" customFormat="1" ht="14.25" customHeight="1">
      <c r="A12" s="6">
        <f t="shared" si="2"/>
        <v>14629</v>
      </c>
      <c r="B12" s="3">
        <v>7630</v>
      </c>
      <c r="C12" s="3">
        <v>6999</v>
      </c>
      <c r="D12" s="31" t="s">
        <v>11</v>
      </c>
      <c r="E12" s="2">
        <v>14770</v>
      </c>
      <c r="F12" s="3">
        <v>7735</v>
      </c>
      <c r="G12" s="10">
        <v>7035</v>
      </c>
      <c r="I12" s="31">
        <v>8</v>
      </c>
      <c r="J12" s="2">
        <f t="shared" si="0"/>
        <v>1544</v>
      </c>
      <c r="K12" s="3">
        <v>754</v>
      </c>
      <c r="L12" s="10">
        <v>790</v>
      </c>
      <c r="N12" s="44">
        <v>58</v>
      </c>
      <c r="O12" s="35">
        <f t="shared" si="1"/>
        <v>1930</v>
      </c>
      <c r="P12" s="3">
        <v>916</v>
      </c>
      <c r="Q12" s="10">
        <v>1014</v>
      </c>
    </row>
    <row r="13" spans="1:17" s="21" customFormat="1" ht="14.25" customHeight="1">
      <c r="A13" s="6">
        <f t="shared" si="2"/>
        <v>13146</v>
      </c>
      <c r="B13" s="3">
        <v>6934</v>
      </c>
      <c r="C13" s="3">
        <v>6212</v>
      </c>
      <c r="D13" s="31" t="s">
        <v>12</v>
      </c>
      <c r="E13" s="2">
        <v>12181</v>
      </c>
      <c r="F13" s="3">
        <v>6391</v>
      </c>
      <c r="G13" s="10">
        <v>5790</v>
      </c>
      <c r="I13" s="32">
        <v>9</v>
      </c>
      <c r="J13" s="7">
        <f t="shared" si="0"/>
        <v>1463</v>
      </c>
      <c r="K13" s="8">
        <v>732</v>
      </c>
      <c r="L13" s="40">
        <v>731</v>
      </c>
      <c r="N13" s="32">
        <v>59</v>
      </c>
      <c r="O13" s="41">
        <f t="shared" si="1"/>
        <v>2148</v>
      </c>
      <c r="P13" s="8">
        <v>1000</v>
      </c>
      <c r="Q13" s="40">
        <v>1148</v>
      </c>
    </row>
    <row r="14" spans="1:17" s="21" customFormat="1" ht="14.25" customHeight="1">
      <c r="A14" s="6">
        <f t="shared" si="2"/>
        <v>9873</v>
      </c>
      <c r="B14" s="3">
        <v>5050</v>
      </c>
      <c r="C14" s="3">
        <v>4823</v>
      </c>
      <c r="D14" s="31" t="s">
        <v>13</v>
      </c>
      <c r="E14" s="2">
        <v>9801</v>
      </c>
      <c r="F14" s="3">
        <v>5011</v>
      </c>
      <c r="G14" s="10">
        <v>4790</v>
      </c>
      <c r="I14" s="30">
        <v>10</v>
      </c>
      <c r="J14" s="4">
        <f t="shared" si="0"/>
        <v>1421</v>
      </c>
      <c r="K14" s="5">
        <v>719</v>
      </c>
      <c r="L14" s="9">
        <v>702</v>
      </c>
      <c r="N14" s="31">
        <v>60</v>
      </c>
      <c r="O14" s="35">
        <f t="shared" si="1"/>
        <v>2315</v>
      </c>
      <c r="P14" s="36">
        <v>1110</v>
      </c>
      <c r="Q14" s="37">
        <v>1205</v>
      </c>
    </row>
    <row r="15" spans="1:17" s="21" customFormat="1" ht="14.25" customHeight="1">
      <c r="A15" s="6">
        <f t="shared" si="2"/>
        <v>8701</v>
      </c>
      <c r="B15" s="3">
        <v>4398</v>
      </c>
      <c r="C15" s="3">
        <v>4303</v>
      </c>
      <c r="D15" s="31" t="s">
        <v>14</v>
      </c>
      <c r="E15" s="2">
        <v>8537</v>
      </c>
      <c r="F15" s="3">
        <v>4266</v>
      </c>
      <c r="G15" s="10">
        <v>4271</v>
      </c>
      <c r="I15" s="31">
        <v>11</v>
      </c>
      <c r="J15" s="2">
        <f t="shared" si="0"/>
        <v>1489</v>
      </c>
      <c r="K15" s="3">
        <v>759</v>
      </c>
      <c r="L15" s="10">
        <v>730</v>
      </c>
      <c r="N15" s="31">
        <v>61</v>
      </c>
      <c r="O15" s="35">
        <f t="shared" si="1"/>
        <v>2421</v>
      </c>
      <c r="P15" s="38">
        <v>1171</v>
      </c>
      <c r="Q15" s="39">
        <v>1250</v>
      </c>
    </row>
    <row r="16" spans="1:17" s="21" customFormat="1" ht="14.25" customHeight="1">
      <c r="A16" s="6">
        <f t="shared" si="2"/>
        <v>9561</v>
      </c>
      <c r="B16" s="3">
        <v>4542</v>
      </c>
      <c r="C16" s="3">
        <v>5019</v>
      </c>
      <c r="D16" s="31" t="s">
        <v>15</v>
      </c>
      <c r="E16" s="2">
        <v>10201</v>
      </c>
      <c r="F16" s="3">
        <v>4835</v>
      </c>
      <c r="G16" s="10">
        <v>5366</v>
      </c>
      <c r="I16" s="31">
        <v>12</v>
      </c>
      <c r="J16" s="2">
        <f t="shared" si="0"/>
        <v>1369</v>
      </c>
      <c r="K16" s="3">
        <v>702</v>
      </c>
      <c r="L16" s="10">
        <v>667</v>
      </c>
      <c r="N16" s="31">
        <v>62</v>
      </c>
      <c r="O16" s="35">
        <f t="shared" si="1"/>
        <v>2714</v>
      </c>
      <c r="P16" s="38">
        <v>1293</v>
      </c>
      <c r="Q16" s="39">
        <v>1421</v>
      </c>
    </row>
    <row r="17" spans="1:17" s="21" customFormat="1" ht="14.25" customHeight="1">
      <c r="A17" s="6">
        <f t="shared" si="2"/>
        <v>13330</v>
      </c>
      <c r="B17" s="3">
        <v>6381</v>
      </c>
      <c r="C17" s="3">
        <v>6949</v>
      </c>
      <c r="D17" s="31" t="s">
        <v>16</v>
      </c>
      <c r="E17" s="2">
        <v>13595</v>
      </c>
      <c r="F17" s="3">
        <v>6502</v>
      </c>
      <c r="G17" s="10">
        <v>7093</v>
      </c>
      <c r="I17" s="31">
        <v>13</v>
      </c>
      <c r="J17" s="2">
        <f t="shared" si="0"/>
        <v>1468</v>
      </c>
      <c r="K17" s="3">
        <v>711</v>
      </c>
      <c r="L17" s="10">
        <v>757</v>
      </c>
      <c r="N17" s="31">
        <v>63</v>
      </c>
      <c r="O17" s="35">
        <f t="shared" si="1"/>
        <v>2840</v>
      </c>
      <c r="P17" s="38">
        <v>1357</v>
      </c>
      <c r="Q17" s="39">
        <v>1483</v>
      </c>
    </row>
    <row r="18" spans="1:17" s="21" customFormat="1" ht="14.25" customHeight="1">
      <c r="A18" s="6">
        <f t="shared" si="2"/>
        <v>11320</v>
      </c>
      <c r="B18" s="3">
        <v>5465</v>
      </c>
      <c r="C18" s="3">
        <v>5855</v>
      </c>
      <c r="D18" s="31" t="s">
        <v>17</v>
      </c>
      <c r="E18" s="2">
        <v>11317</v>
      </c>
      <c r="F18" s="3">
        <v>5536</v>
      </c>
      <c r="G18" s="10">
        <v>5781</v>
      </c>
      <c r="I18" s="32">
        <v>14</v>
      </c>
      <c r="J18" s="7">
        <f t="shared" si="0"/>
        <v>1388</v>
      </c>
      <c r="K18" s="8">
        <v>712</v>
      </c>
      <c r="L18" s="40">
        <v>676</v>
      </c>
      <c r="N18" s="32">
        <v>64</v>
      </c>
      <c r="O18" s="41">
        <f t="shared" si="1"/>
        <v>3040</v>
      </c>
      <c r="P18" s="42">
        <v>1450</v>
      </c>
      <c r="Q18" s="43">
        <v>1590</v>
      </c>
    </row>
    <row r="19" spans="1:17" s="21" customFormat="1" ht="14.25" customHeight="1">
      <c r="A19" s="6">
        <f t="shared" si="2"/>
        <v>9519</v>
      </c>
      <c r="B19" s="3">
        <v>4748</v>
      </c>
      <c r="C19" s="3">
        <v>4771</v>
      </c>
      <c r="D19" s="31" t="s">
        <v>18</v>
      </c>
      <c r="E19" s="2">
        <v>8830</v>
      </c>
      <c r="F19" s="3">
        <v>4418</v>
      </c>
      <c r="G19" s="10">
        <v>4412</v>
      </c>
      <c r="I19" s="30">
        <v>15</v>
      </c>
      <c r="J19" s="4">
        <f t="shared" si="0"/>
        <v>1370</v>
      </c>
      <c r="K19" s="5">
        <v>700</v>
      </c>
      <c r="L19" s="9">
        <v>670</v>
      </c>
      <c r="N19" s="30">
        <v>65</v>
      </c>
      <c r="O19" s="35">
        <f t="shared" si="1"/>
        <v>2477</v>
      </c>
      <c r="P19" s="36">
        <v>1180</v>
      </c>
      <c r="Q19" s="37">
        <v>1297</v>
      </c>
    </row>
    <row r="20" spans="1:17" s="21" customFormat="1" ht="14.25" customHeight="1">
      <c r="A20" s="6">
        <f t="shared" si="2"/>
        <v>6818</v>
      </c>
      <c r="B20" s="3">
        <v>3250</v>
      </c>
      <c r="C20" s="3">
        <v>3568</v>
      </c>
      <c r="D20" s="31" t="s">
        <v>19</v>
      </c>
      <c r="E20" s="2">
        <v>6384</v>
      </c>
      <c r="F20" s="3">
        <v>3031</v>
      </c>
      <c r="G20" s="10">
        <v>3353</v>
      </c>
      <c r="I20" s="31">
        <v>16</v>
      </c>
      <c r="J20" s="2">
        <f t="shared" si="0"/>
        <v>1403</v>
      </c>
      <c r="K20" s="3">
        <v>702</v>
      </c>
      <c r="L20" s="10">
        <v>701</v>
      </c>
      <c r="N20" s="31">
        <v>66</v>
      </c>
      <c r="O20" s="35">
        <f t="shared" si="1"/>
        <v>1774</v>
      </c>
      <c r="P20" s="38">
        <v>870</v>
      </c>
      <c r="Q20" s="39">
        <v>904</v>
      </c>
    </row>
    <row r="21" spans="1:17" s="21" customFormat="1" ht="14.25" customHeight="1">
      <c r="A21" s="6">
        <f t="shared" si="2"/>
        <v>4174</v>
      </c>
      <c r="B21" s="3">
        <v>1776</v>
      </c>
      <c r="C21" s="3">
        <v>2398</v>
      </c>
      <c r="D21" s="31" t="s">
        <v>20</v>
      </c>
      <c r="E21" s="2">
        <v>4010</v>
      </c>
      <c r="F21" s="3">
        <v>1682</v>
      </c>
      <c r="G21" s="10">
        <v>2328</v>
      </c>
      <c r="I21" s="44">
        <v>17</v>
      </c>
      <c r="J21" s="2">
        <f t="shared" si="0"/>
        <v>1482</v>
      </c>
      <c r="K21" s="3">
        <v>781</v>
      </c>
      <c r="L21" s="10">
        <v>701</v>
      </c>
      <c r="N21" s="31">
        <v>67</v>
      </c>
      <c r="O21" s="35">
        <f t="shared" si="1"/>
        <v>2237</v>
      </c>
      <c r="P21" s="38">
        <v>1064</v>
      </c>
      <c r="Q21" s="39">
        <v>1173</v>
      </c>
    </row>
    <row r="22" spans="1:17" s="21" customFormat="1" ht="14.25" customHeight="1">
      <c r="A22" s="6">
        <f t="shared" si="2"/>
        <v>2290</v>
      </c>
      <c r="B22" s="3">
        <v>793</v>
      </c>
      <c r="C22" s="3">
        <v>1497</v>
      </c>
      <c r="D22" s="31" t="s">
        <v>21</v>
      </c>
      <c r="E22" s="2">
        <v>2094</v>
      </c>
      <c r="F22" s="3">
        <v>711</v>
      </c>
      <c r="G22" s="10">
        <v>1383</v>
      </c>
      <c r="I22" s="44">
        <v>18</v>
      </c>
      <c r="J22" s="2">
        <f t="shared" si="0"/>
        <v>1345</v>
      </c>
      <c r="K22" s="3">
        <v>710</v>
      </c>
      <c r="L22" s="10">
        <v>635</v>
      </c>
      <c r="N22" s="31">
        <v>68</v>
      </c>
      <c r="O22" s="35">
        <f t="shared" si="1"/>
        <v>2560</v>
      </c>
      <c r="P22" s="38">
        <v>1228</v>
      </c>
      <c r="Q22" s="39">
        <v>1332</v>
      </c>
    </row>
    <row r="23" spans="1:17" s="21" customFormat="1" ht="14.25" customHeight="1">
      <c r="A23" s="6">
        <f t="shared" si="2"/>
        <v>987</v>
      </c>
      <c r="B23" s="3">
        <v>237</v>
      </c>
      <c r="C23" s="3">
        <v>750</v>
      </c>
      <c r="D23" s="31" t="s">
        <v>22</v>
      </c>
      <c r="E23" s="2">
        <v>944</v>
      </c>
      <c r="F23" s="3">
        <v>234</v>
      </c>
      <c r="G23" s="10">
        <v>710</v>
      </c>
      <c r="I23" s="32">
        <v>19</v>
      </c>
      <c r="J23" s="7">
        <f t="shared" si="0"/>
        <v>1347</v>
      </c>
      <c r="K23" s="8">
        <v>673</v>
      </c>
      <c r="L23" s="40">
        <v>674</v>
      </c>
      <c r="N23" s="32">
        <v>69</v>
      </c>
      <c r="O23" s="41">
        <f t="shared" si="1"/>
        <v>2272</v>
      </c>
      <c r="P23" s="42">
        <v>1123</v>
      </c>
      <c r="Q23" s="43">
        <v>1149</v>
      </c>
    </row>
    <row r="24" spans="1:17" s="21" customFormat="1" ht="14.25" customHeight="1">
      <c r="A24" s="6">
        <f t="shared" si="2"/>
        <v>334</v>
      </c>
      <c r="B24" s="3">
        <v>66</v>
      </c>
      <c r="C24" s="3">
        <v>268</v>
      </c>
      <c r="D24" s="31" t="s">
        <v>23</v>
      </c>
      <c r="E24" s="2">
        <v>302</v>
      </c>
      <c r="F24" s="3">
        <v>57</v>
      </c>
      <c r="G24" s="10">
        <v>245</v>
      </c>
      <c r="I24" s="31">
        <v>20</v>
      </c>
      <c r="J24" s="4">
        <f t="shared" si="0"/>
        <v>1506</v>
      </c>
      <c r="K24" s="5">
        <v>804</v>
      </c>
      <c r="L24" s="9">
        <v>702</v>
      </c>
      <c r="N24" s="30">
        <v>70</v>
      </c>
      <c r="O24" s="35">
        <f t="shared" si="1"/>
        <v>2382</v>
      </c>
      <c r="P24" s="5">
        <v>1180</v>
      </c>
      <c r="Q24" s="9">
        <v>1202</v>
      </c>
    </row>
    <row r="25" spans="1:17" s="21" customFormat="1" ht="14.25" customHeight="1">
      <c r="A25" s="6">
        <f t="shared" si="2"/>
        <v>46</v>
      </c>
      <c r="B25" s="8">
        <v>4</v>
      </c>
      <c r="C25" s="8">
        <v>42</v>
      </c>
      <c r="D25" s="32" t="s">
        <v>24</v>
      </c>
      <c r="E25" s="2">
        <v>54</v>
      </c>
      <c r="F25" s="3">
        <v>6</v>
      </c>
      <c r="G25" s="10">
        <v>48</v>
      </c>
      <c r="I25" s="31">
        <v>21</v>
      </c>
      <c r="J25" s="2">
        <f t="shared" si="0"/>
        <v>1430</v>
      </c>
      <c r="K25" s="3">
        <v>748</v>
      </c>
      <c r="L25" s="10">
        <v>682</v>
      </c>
      <c r="N25" s="31">
        <v>71</v>
      </c>
      <c r="O25" s="35">
        <f t="shared" si="1"/>
        <v>2081</v>
      </c>
      <c r="P25" s="3">
        <v>1015</v>
      </c>
      <c r="Q25" s="10">
        <v>1066</v>
      </c>
    </row>
    <row r="26" spans="1:17" s="21" customFormat="1" ht="14.25" customHeight="1">
      <c r="A26" s="13">
        <f>SUM(B26:C26)</f>
        <v>165195</v>
      </c>
      <c r="B26" s="14">
        <f>SUM(B5:B25)</f>
        <v>82163</v>
      </c>
      <c r="C26" s="14">
        <f>SUM(C5:C25)</f>
        <v>83032</v>
      </c>
      <c r="D26" s="15" t="s">
        <v>1</v>
      </c>
      <c r="E26" s="14">
        <v>164294</v>
      </c>
      <c r="F26" s="14">
        <v>81760</v>
      </c>
      <c r="G26" s="16">
        <v>82534</v>
      </c>
      <c r="I26" s="31">
        <v>22</v>
      </c>
      <c r="J26" s="2">
        <f t="shared" si="0"/>
        <v>1540</v>
      </c>
      <c r="K26" s="3">
        <v>789</v>
      </c>
      <c r="L26" s="10">
        <v>751</v>
      </c>
      <c r="N26" s="31">
        <v>72</v>
      </c>
      <c r="O26" s="35">
        <f t="shared" si="1"/>
        <v>1916</v>
      </c>
      <c r="P26" s="3">
        <v>976</v>
      </c>
      <c r="Q26" s="10">
        <v>940</v>
      </c>
    </row>
    <row r="27" spans="9:17" s="33" customFormat="1" ht="12" customHeight="1">
      <c r="I27" s="31">
        <v>23</v>
      </c>
      <c r="J27" s="2">
        <f t="shared" si="0"/>
        <v>1595</v>
      </c>
      <c r="K27" s="3">
        <v>824</v>
      </c>
      <c r="L27" s="10">
        <v>771</v>
      </c>
      <c r="N27" s="31">
        <v>73</v>
      </c>
      <c r="O27" s="35">
        <f t="shared" si="1"/>
        <v>1549</v>
      </c>
      <c r="P27" s="3">
        <v>768</v>
      </c>
      <c r="Q27" s="10">
        <v>781</v>
      </c>
    </row>
    <row r="28" spans="1:17" s="33" customFormat="1" ht="12" customHeight="1">
      <c r="A28" s="34"/>
      <c r="I28" s="32">
        <v>24</v>
      </c>
      <c r="J28" s="7">
        <f t="shared" si="0"/>
        <v>1651</v>
      </c>
      <c r="K28" s="8">
        <v>861</v>
      </c>
      <c r="L28" s="40">
        <v>790</v>
      </c>
      <c r="N28" s="32">
        <v>74</v>
      </c>
      <c r="O28" s="41">
        <f t="shared" si="1"/>
        <v>1591</v>
      </c>
      <c r="P28" s="8">
        <v>809</v>
      </c>
      <c r="Q28" s="40">
        <v>782</v>
      </c>
    </row>
    <row r="29" spans="1:17" s="33" customFormat="1" ht="12" customHeight="1">
      <c r="A29" s="34"/>
      <c r="I29" s="30">
        <v>25</v>
      </c>
      <c r="J29" s="4">
        <f t="shared" si="0"/>
        <v>1731</v>
      </c>
      <c r="K29" s="5">
        <v>878</v>
      </c>
      <c r="L29" s="9">
        <v>853</v>
      </c>
      <c r="N29" s="30">
        <v>75</v>
      </c>
      <c r="O29" s="35">
        <f t="shared" si="1"/>
        <v>1573</v>
      </c>
      <c r="P29" s="36">
        <v>771</v>
      </c>
      <c r="Q29" s="37">
        <v>802</v>
      </c>
    </row>
    <row r="30" spans="9:17" s="33" customFormat="1" ht="12" customHeight="1">
      <c r="I30" s="31">
        <v>26</v>
      </c>
      <c r="J30" s="2">
        <f t="shared" si="0"/>
        <v>1922</v>
      </c>
      <c r="K30" s="3">
        <v>1008</v>
      </c>
      <c r="L30" s="10">
        <v>914</v>
      </c>
      <c r="N30" s="31">
        <v>76</v>
      </c>
      <c r="O30" s="35">
        <f t="shared" si="1"/>
        <v>1553</v>
      </c>
      <c r="P30" s="38">
        <v>766</v>
      </c>
      <c r="Q30" s="39">
        <v>787</v>
      </c>
    </row>
    <row r="31" spans="9:17" s="33" customFormat="1" ht="13.5">
      <c r="I31" s="31">
        <v>27</v>
      </c>
      <c r="J31" s="2">
        <f t="shared" si="0"/>
        <v>2016</v>
      </c>
      <c r="K31" s="3">
        <v>1015</v>
      </c>
      <c r="L31" s="10">
        <v>1001</v>
      </c>
      <c r="N31" s="31">
        <v>77</v>
      </c>
      <c r="O31" s="35">
        <f t="shared" si="1"/>
        <v>1332</v>
      </c>
      <c r="P31" s="38">
        <v>652</v>
      </c>
      <c r="Q31" s="39">
        <v>680</v>
      </c>
    </row>
    <row r="32" spans="9:17" s="33" customFormat="1" ht="13.5">
      <c r="I32" s="31">
        <v>28</v>
      </c>
      <c r="J32" s="2">
        <f t="shared" si="0"/>
        <v>2208</v>
      </c>
      <c r="K32" s="3">
        <v>1085</v>
      </c>
      <c r="L32" s="10">
        <v>1123</v>
      </c>
      <c r="N32" s="31">
        <v>78</v>
      </c>
      <c r="O32" s="35">
        <f t="shared" si="1"/>
        <v>1211</v>
      </c>
      <c r="P32" s="38">
        <v>546</v>
      </c>
      <c r="Q32" s="39">
        <v>665</v>
      </c>
    </row>
    <row r="33" spans="9:17" s="33" customFormat="1" ht="13.5">
      <c r="I33" s="32">
        <v>29</v>
      </c>
      <c r="J33" s="7">
        <f t="shared" si="0"/>
        <v>2201</v>
      </c>
      <c r="K33" s="8">
        <v>1110</v>
      </c>
      <c r="L33" s="40">
        <v>1091</v>
      </c>
      <c r="N33" s="32">
        <v>79</v>
      </c>
      <c r="O33" s="41">
        <f t="shared" si="1"/>
        <v>1149</v>
      </c>
      <c r="P33" s="42">
        <v>515</v>
      </c>
      <c r="Q33" s="43">
        <v>634</v>
      </c>
    </row>
    <row r="34" spans="9:17" s="33" customFormat="1" ht="13.5">
      <c r="I34" s="30">
        <v>30</v>
      </c>
      <c r="J34" s="4">
        <f t="shared" si="0"/>
        <v>2330</v>
      </c>
      <c r="K34" s="5">
        <v>1188</v>
      </c>
      <c r="L34" s="9">
        <v>1142</v>
      </c>
      <c r="N34" s="30">
        <v>80</v>
      </c>
      <c r="O34" s="35">
        <f t="shared" si="1"/>
        <v>986</v>
      </c>
      <c r="P34" s="36">
        <v>449</v>
      </c>
      <c r="Q34" s="37">
        <v>537</v>
      </c>
    </row>
    <row r="35" spans="9:17" s="33" customFormat="1" ht="13.5">
      <c r="I35" s="31">
        <v>31</v>
      </c>
      <c r="J35" s="2">
        <f t="shared" si="0"/>
        <v>2360</v>
      </c>
      <c r="K35" s="3">
        <v>1205</v>
      </c>
      <c r="L35" s="10">
        <v>1155</v>
      </c>
      <c r="N35" s="31">
        <v>81</v>
      </c>
      <c r="O35" s="35">
        <f t="shared" si="1"/>
        <v>952</v>
      </c>
      <c r="P35" s="38">
        <v>403</v>
      </c>
      <c r="Q35" s="39">
        <v>549</v>
      </c>
    </row>
    <row r="36" spans="9:17" s="33" customFormat="1" ht="13.5">
      <c r="I36" s="31">
        <v>32</v>
      </c>
      <c r="J36" s="2">
        <f t="shared" si="0"/>
        <v>2648</v>
      </c>
      <c r="K36" s="3">
        <v>1329</v>
      </c>
      <c r="L36" s="10">
        <v>1319</v>
      </c>
      <c r="N36" s="31">
        <v>82</v>
      </c>
      <c r="O36" s="35">
        <f t="shared" si="1"/>
        <v>839</v>
      </c>
      <c r="P36" s="38">
        <v>354</v>
      </c>
      <c r="Q36" s="39">
        <v>485</v>
      </c>
    </row>
    <row r="37" spans="9:17" s="33" customFormat="1" ht="13.5">
      <c r="I37" s="31">
        <v>33</v>
      </c>
      <c r="J37" s="2">
        <f t="shared" si="0"/>
        <v>2712</v>
      </c>
      <c r="K37" s="3">
        <v>1375</v>
      </c>
      <c r="L37" s="10">
        <v>1337</v>
      </c>
      <c r="N37" s="31">
        <v>83</v>
      </c>
      <c r="O37" s="35">
        <f t="shared" si="1"/>
        <v>769</v>
      </c>
      <c r="P37" s="38">
        <v>327</v>
      </c>
      <c r="Q37" s="39">
        <v>442</v>
      </c>
    </row>
    <row r="38" spans="9:17" s="33" customFormat="1" ht="13.5">
      <c r="I38" s="32">
        <v>34</v>
      </c>
      <c r="J38" s="7">
        <f t="shared" si="0"/>
        <v>2648</v>
      </c>
      <c r="K38" s="8">
        <v>1369</v>
      </c>
      <c r="L38" s="40">
        <v>1279</v>
      </c>
      <c r="N38" s="32">
        <v>84</v>
      </c>
      <c r="O38" s="41">
        <f t="shared" si="1"/>
        <v>628</v>
      </c>
      <c r="P38" s="42">
        <v>243</v>
      </c>
      <c r="Q38" s="43">
        <v>385</v>
      </c>
    </row>
    <row r="39" spans="9:17" s="33" customFormat="1" ht="13.5">
      <c r="I39" s="30">
        <v>35</v>
      </c>
      <c r="J39" s="4">
        <f t="shared" si="0"/>
        <v>2724</v>
      </c>
      <c r="K39" s="36">
        <v>1405</v>
      </c>
      <c r="L39" s="37">
        <v>1319</v>
      </c>
      <c r="N39" s="30">
        <v>85</v>
      </c>
      <c r="O39" s="35">
        <f t="shared" si="1"/>
        <v>636</v>
      </c>
      <c r="P39" s="36">
        <v>246</v>
      </c>
      <c r="Q39" s="37">
        <v>390</v>
      </c>
    </row>
    <row r="40" spans="9:17" s="33" customFormat="1" ht="13.5">
      <c r="I40" s="31">
        <v>36</v>
      </c>
      <c r="J40" s="2">
        <f t="shared" si="0"/>
        <v>2851</v>
      </c>
      <c r="K40" s="38">
        <v>1480</v>
      </c>
      <c r="L40" s="39">
        <v>1371</v>
      </c>
      <c r="N40" s="31">
        <v>86</v>
      </c>
      <c r="O40" s="35">
        <f t="shared" si="1"/>
        <v>510</v>
      </c>
      <c r="P40" s="38">
        <v>200</v>
      </c>
      <c r="Q40" s="39">
        <v>310</v>
      </c>
    </row>
    <row r="41" spans="9:17" s="33" customFormat="1" ht="13.5">
      <c r="I41" s="31">
        <v>37</v>
      </c>
      <c r="J41" s="2">
        <f t="shared" si="0"/>
        <v>2857</v>
      </c>
      <c r="K41" s="38">
        <v>1485</v>
      </c>
      <c r="L41" s="39">
        <v>1372</v>
      </c>
      <c r="N41" s="31">
        <v>87</v>
      </c>
      <c r="O41" s="35">
        <f t="shared" si="1"/>
        <v>443</v>
      </c>
      <c r="P41" s="38">
        <v>145</v>
      </c>
      <c r="Q41" s="39">
        <v>298</v>
      </c>
    </row>
    <row r="42" spans="9:17" s="33" customFormat="1" ht="13.5">
      <c r="I42" s="31">
        <v>38</v>
      </c>
      <c r="J42" s="2">
        <f t="shared" si="0"/>
        <v>3162</v>
      </c>
      <c r="K42" s="38">
        <v>1683</v>
      </c>
      <c r="L42" s="39">
        <v>1479</v>
      </c>
      <c r="N42" s="31">
        <v>88</v>
      </c>
      <c r="O42" s="35">
        <f t="shared" si="1"/>
        <v>388</v>
      </c>
      <c r="P42" s="38">
        <v>130</v>
      </c>
      <c r="Q42" s="39">
        <v>258</v>
      </c>
    </row>
    <row r="43" spans="9:17" s="33" customFormat="1" ht="13.5">
      <c r="I43" s="32">
        <v>39</v>
      </c>
      <c r="J43" s="7">
        <f t="shared" si="0"/>
        <v>3035</v>
      </c>
      <c r="K43" s="42">
        <v>1577</v>
      </c>
      <c r="L43" s="43">
        <v>1458</v>
      </c>
      <c r="N43" s="32">
        <v>89</v>
      </c>
      <c r="O43" s="41">
        <f t="shared" si="1"/>
        <v>313</v>
      </c>
      <c r="P43" s="42">
        <v>72</v>
      </c>
      <c r="Q43" s="43">
        <v>241</v>
      </c>
    </row>
    <row r="44" spans="9:20" s="33" customFormat="1" ht="13.5">
      <c r="I44" s="30">
        <v>40</v>
      </c>
      <c r="J44" s="4">
        <f t="shared" si="0"/>
        <v>2897</v>
      </c>
      <c r="K44" s="36">
        <v>1534</v>
      </c>
      <c r="L44" s="37">
        <v>1363</v>
      </c>
      <c r="N44" s="30">
        <v>90</v>
      </c>
      <c r="O44" s="35">
        <f t="shared" si="1"/>
        <v>266</v>
      </c>
      <c r="P44" s="5">
        <v>69</v>
      </c>
      <c r="Q44" s="9">
        <v>197</v>
      </c>
      <c r="T44" s="34"/>
    </row>
    <row r="45" spans="9:17" s="33" customFormat="1" ht="13.5">
      <c r="I45" s="31">
        <v>41</v>
      </c>
      <c r="J45" s="2">
        <f t="shared" si="0"/>
        <v>2756</v>
      </c>
      <c r="K45" s="38">
        <v>1446</v>
      </c>
      <c r="L45" s="39">
        <v>1310</v>
      </c>
      <c r="N45" s="31">
        <v>91</v>
      </c>
      <c r="O45" s="35">
        <f t="shared" si="1"/>
        <v>219</v>
      </c>
      <c r="P45" s="3">
        <v>65</v>
      </c>
      <c r="Q45" s="10">
        <v>154</v>
      </c>
    </row>
    <row r="46" spans="9:17" s="33" customFormat="1" ht="13.5">
      <c r="I46" s="31">
        <v>42</v>
      </c>
      <c r="J46" s="2">
        <f t="shared" si="0"/>
        <v>2577</v>
      </c>
      <c r="K46" s="38">
        <v>1376</v>
      </c>
      <c r="L46" s="39">
        <v>1201</v>
      </c>
      <c r="N46" s="31">
        <v>92</v>
      </c>
      <c r="O46" s="35">
        <f t="shared" si="1"/>
        <v>222</v>
      </c>
      <c r="P46" s="3">
        <v>43</v>
      </c>
      <c r="Q46" s="10">
        <v>179</v>
      </c>
    </row>
    <row r="47" spans="9:17" s="33" customFormat="1" ht="13.5">
      <c r="I47" s="31">
        <v>43</v>
      </c>
      <c r="J47" s="2">
        <f t="shared" si="0"/>
        <v>2513</v>
      </c>
      <c r="K47" s="38">
        <v>1293</v>
      </c>
      <c r="L47" s="39">
        <v>1220</v>
      </c>
      <c r="N47" s="31">
        <v>93</v>
      </c>
      <c r="O47" s="35">
        <f t="shared" si="1"/>
        <v>145</v>
      </c>
      <c r="P47" s="3">
        <v>28</v>
      </c>
      <c r="Q47" s="10">
        <v>117</v>
      </c>
    </row>
    <row r="48" spans="9:17" s="33" customFormat="1" ht="13.5">
      <c r="I48" s="32">
        <v>44</v>
      </c>
      <c r="J48" s="7">
        <f t="shared" si="0"/>
        <v>2403</v>
      </c>
      <c r="K48" s="42">
        <v>1285</v>
      </c>
      <c r="L48" s="43">
        <v>1118</v>
      </c>
      <c r="N48" s="32">
        <v>94</v>
      </c>
      <c r="O48" s="41">
        <f t="shared" si="1"/>
        <v>135</v>
      </c>
      <c r="P48" s="8">
        <v>32</v>
      </c>
      <c r="Q48" s="40">
        <v>103</v>
      </c>
    </row>
    <row r="49" spans="9:17" s="33" customFormat="1" ht="13.5">
      <c r="I49" s="30">
        <v>45</v>
      </c>
      <c r="J49" s="4">
        <f t="shared" si="0"/>
        <v>1949</v>
      </c>
      <c r="K49" s="36">
        <v>1014</v>
      </c>
      <c r="L49" s="37">
        <v>935</v>
      </c>
      <c r="N49" s="30">
        <v>95</v>
      </c>
      <c r="O49" s="35">
        <f t="shared" si="1"/>
        <v>117</v>
      </c>
      <c r="P49" s="5">
        <v>25</v>
      </c>
      <c r="Q49" s="9">
        <v>92</v>
      </c>
    </row>
    <row r="50" spans="9:17" s="33" customFormat="1" ht="13.5">
      <c r="I50" s="31">
        <v>46</v>
      </c>
      <c r="J50" s="2">
        <f t="shared" si="0"/>
        <v>2064</v>
      </c>
      <c r="K50" s="38">
        <v>1034</v>
      </c>
      <c r="L50" s="39">
        <v>1030</v>
      </c>
      <c r="N50" s="31">
        <v>96</v>
      </c>
      <c r="O50" s="35">
        <f t="shared" si="1"/>
        <v>79</v>
      </c>
      <c r="P50" s="3">
        <v>15</v>
      </c>
      <c r="Q50" s="10">
        <v>64</v>
      </c>
    </row>
    <row r="51" spans="9:17" s="33" customFormat="1" ht="13.5">
      <c r="I51" s="31">
        <v>47</v>
      </c>
      <c r="J51" s="2">
        <f t="shared" si="0"/>
        <v>2122</v>
      </c>
      <c r="K51" s="38">
        <v>1090</v>
      </c>
      <c r="L51" s="39">
        <v>1032</v>
      </c>
      <c r="N51" s="44">
        <v>97</v>
      </c>
      <c r="O51" s="35">
        <f t="shared" si="1"/>
        <v>75</v>
      </c>
      <c r="P51" s="3">
        <v>11</v>
      </c>
      <c r="Q51" s="10">
        <v>64</v>
      </c>
    </row>
    <row r="52" spans="9:17" s="33" customFormat="1" ht="13.5">
      <c r="I52" s="31">
        <v>48</v>
      </c>
      <c r="J52" s="2">
        <f t="shared" si="0"/>
        <v>1820</v>
      </c>
      <c r="K52" s="38">
        <v>902</v>
      </c>
      <c r="L52" s="39">
        <v>918</v>
      </c>
      <c r="N52" s="44">
        <v>98</v>
      </c>
      <c r="O52" s="35">
        <f t="shared" si="1"/>
        <v>35</v>
      </c>
      <c r="P52" s="3">
        <v>10</v>
      </c>
      <c r="Q52" s="10">
        <v>25</v>
      </c>
    </row>
    <row r="53" spans="9:17" s="33" customFormat="1" ht="13.5">
      <c r="I53" s="32">
        <v>49</v>
      </c>
      <c r="J53" s="7">
        <f t="shared" si="0"/>
        <v>1918</v>
      </c>
      <c r="K53" s="42">
        <v>1010</v>
      </c>
      <c r="L53" s="43">
        <v>908</v>
      </c>
      <c r="N53" s="44">
        <v>99</v>
      </c>
      <c r="O53" s="35">
        <f t="shared" si="1"/>
        <v>28</v>
      </c>
      <c r="P53" s="3">
        <v>5</v>
      </c>
      <c r="Q53" s="10">
        <v>23</v>
      </c>
    </row>
    <row r="54" spans="14:17" s="33" customFormat="1" ht="13.5">
      <c r="N54" s="32" t="s">
        <v>30</v>
      </c>
      <c r="O54" s="35">
        <f t="shared" si="1"/>
        <v>46</v>
      </c>
      <c r="P54" s="8">
        <v>4</v>
      </c>
      <c r="Q54" s="40">
        <v>42</v>
      </c>
    </row>
    <row r="55" spans="10:17" s="33" customFormat="1" ht="13.5">
      <c r="J55" s="34"/>
      <c r="K55" s="34"/>
      <c r="L55" s="34"/>
      <c r="N55" s="17" t="s">
        <v>31</v>
      </c>
      <c r="O55" s="18">
        <v>165195</v>
      </c>
      <c r="P55" s="18">
        <v>82163</v>
      </c>
      <c r="Q55" s="19">
        <v>113032</v>
      </c>
    </row>
    <row r="56" s="33" customFormat="1" ht="13.5"/>
    <row r="57" spans="15:17" ht="13.5">
      <c r="O57" s="45"/>
      <c r="P57" s="45"/>
      <c r="Q57" s="45"/>
    </row>
    <row r="58" ht="13.5">
      <c r="J58" s="45"/>
    </row>
    <row r="59" ht="13.5">
      <c r="P59" s="45"/>
    </row>
  </sheetData>
  <sheetProtection/>
  <mergeCells count="3">
    <mergeCell ref="A1:Q1"/>
    <mergeCell ref="A3:C3"/>
    <mergeCell ref="E3:G3"/>
  </mergeCells>
  <dataValidations count="1">
    <dataValidation type="whole" allowBlank="1" showInputMessage="1" showErrorMessage="1" errorTitle="入力規制" error="入力された値が不正です。" sqref="J4:L53 A5:C26 II4:IK26 IM5:IO26 IQ5:IS26">
      <formula1>0</formula1>
      <formula2>9999999999</formula2>
    </dataValidation>
  </dataValidations>
  <printOptions/>
  <pageMargins left="0.53" right="0.23" top="0.59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2013-05-15T00:05:35Z</dcterms:modified>
  <cp:category/>
  <cp:version/>
  <cp:contentType/>
  <cp:contentStatus/>
</cp:coreProperties>
</file>