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f8019001\流山市役所\04健康福祉部\介護支援課\平成２７年度\H27予防係\給食\H28契約・プロポ準備\Ｈ２７仕様書別記様式\"/>
    </mc:Choice>
  </mc:AlternateContent>
  <bookViews>
    <workbookView xWindow="360" yWindow="75" windowWidth="15480" windowHeight="10830" activeTab="1"/>
  </bookViews>
  <sheets>
    <sheet name="普通食・一般" sheetId="1" r:id="rId1"/>
    <sheet name="普通食・減額" sheetId="2" r:id="rId2"/>
  </sheets>
  <definedNames>
    <definedName name="_1Q_配食実績表_自治_委託370_500_流山送付用" localSheetId="1">普通食・減額!$A$2:$AO$57</definedName>
    <definedName name="_2Q_配食実績表_自治_委託370_500_流山送付用">普通食・一般!$A$2:$AO$41</definedName>
    <definedName name="_3Q_配食実績表_自治_委託520_350_流山送付用">#REF!</definedName>
    <definedName name="_xlnm.Print_Titles" localSheetId="0">普通食・一般!$1:$2</definedName>
    <definedName name="_xlnm.Print_Titles" localSheetId="1">普通食・減額!$1:$2</definedName>
  </definedNames>
  <calcPr calcId="152511"/>
</workbook>
</file>

<file path=xl/calcChain.xml><?xml version="1.0" encoding="utf-8"?>
<calcChain xmlns="http://schemas.openxmlformats.org/spreadsheetml/2006/main">
  <c r="AM41" i="2" l="1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M41" i="2"/>
  <c r="L41" i="2"/>
  <c r="K41" i="2"/>
  <c r="J41" i="2"/>
  <c r="I41" i="2"/>
  <c r="AN41" i="2" s="1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M40" i="2"/>
  <c r="L40" i="2"/>
  <c r="K40" i="2"/>
  <c r="J40" i="2"/>
  <c r="I40" i="2"/>
  <c r="AN40" i="2" s="1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M39" i="2"/>
  <c r="L39" i="2"/>
  <c r="K39" i="2"/>
  <c r="J39" i="2"/>
  <c r="I39" i="2"/>
  <c r="AN39" i="2" s="1"/>
  <c r="AN40" i="1"/>
  <c r="AN41" i="1"/>
  <c r="AN39" i="1"/>
  <c r="J40" i="1"/>
  <c r="K40" i="1"/>
  <c r="L40" i="1"/>
  <c r="M40" i="1"/>
  <c r="N40" i="1"/>
  <c r="O40" i="1"/>
  <c r="P40" i="1"/>
  <c r="Q40" i="1"/>
  <c r="R40" i="1"/>
  <c r="S40" i="1"/>
  <c r="T40" i="1"/>
  <c r="U40" i="1"/>
  <c r="V40" i="1"/>
  <c r="W40" i="1"/>
  <c r="X40" i="1"/>
  <c r="Y40" i="1"/>
  <c r="Z40" i="1"/>
  <c r="AA40" i="1"/>
  <c r="AB40" i="1"/>
  <c r="AC40" i="1"/>
  <c r="AD40" i="1"/>
  <c r="AE40" i="1"/>
  <c r="AF40" i="1"/>
  <c r="AG40" i="1"/>
  <c r="AH40" i="1"/>
  <c r="AI40" i="1"/>
  <c r="AJ40" i="1"/>
  <c r="AK40" i="1"/>
  <c r="AL40" i="1"/>
  <c r="AM40" i="1"/>
  <c r="J41" i="1"/>
  <c r="K41" i="1"/>
  <c r="L41" i="1"/>
  <c r="M41" i="1"/>
  <c r="N41" i="1"/>
  <c r="O41" i="1"/>
  <c r="P41" i="1"/>
  <c r="Q41" i="1"/>
  <c r="R41" i="1"/>
  <c r="S41" i="1"/>
  <c r="T41" i="1"/>
  <c r="U41" i="1"/>
  <c r="V41" i="1"/>
  <c r="W41" i="1"/>
  <c r="X41" i="1"/>
  <c r="Y41" i="1"/>
  <c r="Z41" i="1"/>
  <c r="AA41" i="1"/>
  <c r="AB41" i="1"/>
  <c r="AC41" i="1"/>
  <c r="AD41" i="1"/>
  <c r="AE41" i="1"/>
  <c r="AF41" i="1"/>
  <c r="AG41" i="1"/>
  <c r="AH41" i="1"/>
  <c r="AI41" i="1"/>
  <c r="AJ41" i="1"/>
  <c r="AK41" i="1"/>
  <c r="AL41" i="1"/>
  <c r="AM41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AG39" i="1"/>
  <c r="AH39" i="1"/>
  <c r="AI39" i="1"/>
  <c r="AJ39" i="1"/>
  <c r="AK39" i="1"/>
  <c r="AL39" i="1"/>
  <c r="AM39" i="1"/>
  <c r="I39" i="1"/>
  <c r="I40" i="1"/>
  <c r="I41" i="1"/>
  <c r="J2" i="1" l="1"/>
  <c r="K2" i="1" s="1"/>
  <c r="L2" i="1" s="1"/>
  <c r="M2" i="1" s="1"/>
  <c r="N2" i="1" s="1"/>
  <c r="O2" i="1" s="1"/>
  <c r="P2" i="1" s="1"/>
  <c r="Q2" i="1" s="1"/>
  <c r="R2" i="1" s="1"/>
  <c r="S2" i="1" s="1"/>
  <c r="T2" i="1" s="1"/>
  <c r="U2" i="1" s="1"/>
  <c r="V2" i="1" s="1"/>
  <c r="W2" i="1" s="1"/>
  <c r="X2" i="1" s="1"/>
  <c r="Y2" i="1" s="1"/>
  <c r="Z2" i="1" s="1"/>
  <c r="AA2" i="1" s="1"/>
  <c r="AB2" i="1" s="1"/>
  <c r="AC2" i="1" s="1"/>
  <c r="AD2" i="1" s="1"/>
  <c r="AE2" i="1" s="1"/>
  <c r="AF2" i="1" s="1"/>
  <c r="AG2" i="1" s="1"/>
  <c r="AH2" i="1" s="1"/>
  <c r="AI2" i="1" s="1"/>
  <c r="AJ2" i="1" s="1"/>
  <c r="AK2" i="1" s="1"/>
  <c r="AL2" i="1" s="1"/>
  <c r="AM2" i="1" s="1"/>
  <c r="J2" i="2" l="1"/>
  <c r="K2" i="2" s="1"/>
  <c r="L2" i="2" s="1"/>
  <c r="M2" i="2" s="1"/>
  <c r="N2" i="2" s="1"/>
  <c r="O2" i="2" s="1"/>
  <c r="P2" i="2" s="1"/>
  <c r="Q2" i="2" s="1"/>
  <c r="R2" i="2" s="1"/>
  <c r="S2" i="2" s="1"/>
  <c r="T2" i="2" s="1"/>
  <c r="U2" i="2" s="1"/>
  <c r="V2" i="2" s="1"/>
  <c r="W2" i="2" s="1"/>
  <c r="X2" i="2" s="1"/>
  <c r="Y2" i="2" s="1"/>
  <c r="Z2" i="2" s="1"/>
  <c r="AA2" i="2" s="1"/>
  <c r="AB2" i="2" s="1"/>
  <c r="AC2" i="2" s="1"/>
  <c r="AD2" i="2" s="1"/>
  <c r="AE2" i="2" s="1"/>
  <c r="AF2" i="2" s="1"/>
  <c r="AG2" i="2" s="1"/>
  <c r="AH2" i="2" s="1"/>
  <c r="AI2" i="2" s="1"/>
  <c r="AJ2" i="2" s="1"/>
  <c r="AK2" i="2" s="1"/>
  <c r="AL2" i="2" s="1"/>
  <c r="AM2" i="2" s="1"/>
</calcChain>
</file>

<file path=xl/sharedStrings.xml><?xml version="1.0" encoding="utf-8"?>
<sst xmlns="http://schemas.openxmlformats.org/spreadsheetml/2006/main" count="30" uniqueCount="16">
  <si>
    <t>氏名</t>
  </si>
  <si>
    <t>合計額</t>
  </si>
  <si>
    <t>食数</t>
    <rPh sb="0" eb="1">
      <t>ショク</t>
    </rPh>
    <rPh sb="1" eb="2">
      <t>スウ</t>
    </rPh>
    <phoneticPr fontId="2"/>
  </si>
  <si>
    <t>月</t>
    <phoneticPr fontId="2"/>
  </si>
  <si>
    <t>火</t>
    <phoneticPr fontId="2"/>
  </si>
  <si>
    <t>水</t>
    <phoneticPr fontId="2"/>
  </si>
  <si>
    <t>木</t>
    <phoneticPr fontId="2"/>
  </si>
  <si>
    <t>金</t>
    <phoneticPr fontId="2"/>
  </si>
  <si>
    <t>土</t>
    <phoneticPr fontId="2"/>
  </si>
  <si>
    <t>申請№</t>
    <phoneticPr fontId="2"/>
  </si>
  <si>
    <t>様式２－２</t>
    <rPh sb="0" eb="2">
      <t>ヨウシキ</t>
    </rPh>
    <phoneticPr fontId="6"/>
  </si>
  <si>
    <t xml:space="preserve">    年   月分　流山市高齢者給食サービス事業業務委託実績表　　利用料減額なし</t>
    <rPh sb="4" eb="5">
      <t>ネン</t>
    </rPh>
    <rPh sb="8" eb="9">
      <t>ガツ</t>
    </rPh>
    <rPh sb="9" eb="10">
      <t>ブン</t>
    </rPh>
    <rPh sb="11" eb="13">
      <t>ナガレヤマ</t>
    </rPh>
    <rPh sb="13" eb="14">
      <t>イチ</t>
    </rPh>
    <rPh sb="14" eb="17">
      <t>コウレイシャ</t>
    </rPh>
    <rPh sb="17" eb="19">
      <t>キュウショク</t>
    </rPh>
    <rPh sb="23" eb="25">
      <t>ジギョウ</t>
    </rPh>
    <rPh sb="25" eb="27">
      <t>ギョウム</t>
    </rPh>
    <rPh sb="27" eb="29">
      <t>イタク</t>
    </rPh>
    <rPh sb="29" eb="31">
      <t>ジッセキ</t>
    </rPh>
    <rPh sb="31" eb="32">
      <t>ヒョウ</t>
    </rPh>
    <rPh sb="34" eb="37">
      <t>リヨウリョウ</t>
    </rPh>
    <rPh sb="37" eb="39">
      <t>ゲンガク</t>
    </rPh>
    <phoneticPr fontId="2"/>
  </si>
  <si>
    <t xml:space="preserve">    年   月分　流山市高齢者給食サービス事業業務委託実績表　　利用料減額あり</t>
    <rPh sb="4" eb="5">
      <t>ネン</t>
    </rPh>
    <rPh sb="8" eb="9">
      <t>ガツ</t>
    </rPh>
    <rPh sb="9" eb="10">
      <t>ブン</t>
    </rPh>
    <rPh sb="11" eb="13">
      <t>ナガレヤマ</t>
    </rPh>
    <rPh sb="13" eb="14">
      <t>イチ</t>
    </rPh>
    <rPh sb="14" eb="17">
      <t>コウレイシャ</t>
    </rPh>
    <rPh sb="17" eb="19">
      <t>キュウショク</t>
    </rPh>
    <rPh sb="23" eb="25">
      <t>ジギョウ</t>
    </rPh>
    <rPh sb="25" eb="27">
      <t>ギョウム</t>
    </rPh>
    <rPh sb="27" eb="29">
      <t>イタク</t>
    </rPh>
    <rPh sb="29" eb="31">
      <t>ジッセキ</t>
    </rPh>
    <rPh sb="31" eb="32">
      <t>ヒョウ</t>
    </rPh>
    <rPh sb="34" eb="37">
      <t>リヨウリョウ</t>
    </rPh>
    <rPh sb="37" eb="39">
      <t>ゲンガク</t>
    </rPh>
    <phoneticPr fontId="2"/>
  </si>
  <si>
    <t>総　　　　　計</t>
    <rPh sb="0" eb="1">
      <t>ソウケイ</t>
    </rPh>
    <phoneticPr fontId="2"/>
  </si>
  <si>
    <t>特別食合計</t>
    <rPh sb="0" eb="1">
      <t>トクベツ</t>
    </rPh>
    <rPh sb="1" eb="2">
      <t>ショク</t>
    </rPh>
    <rPh sb="2" eb="4">
      <t>ゴウケイ</t>
    </rPh>
    <phoneticPr fontId="2"/>
  </si>
  <si>
    <t>普通食合計</t>
    <rPh sb="0" eb="1">
      <t>フツウ</t>
    </rPh>
    <rPh sb="1" eb="2">
      <t>ショク</t>
    </rPh>
    <rPh sb="2" eb="4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</si>
</sst>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&quot;¥&quot;* #,##0_-;\-&quot;¥&quot;* #,##0_-;_-&quot;¥&quot;* &quot;-&quot;_-;_-@_-"/>
    <numFmt numFmtId="177" formatCode="##&quot;日&quot;"/>
  </numFmts>
  <fonts count="9">
    <font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5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38" fontId="7" fillId="0" borderId="0" applyFont="0" applyFill="0" applyBorder="0" applyAlignment="0" applyProtection="0"/>
    <xf numFmtId="176" fontId="1" fillId="0" borderId="0" applyFont="0" applyFill="0" applyBorder="0" applyAlignment="0" applyProtection="0"/>
    <xf numFmtId="0" fontId="7" fillId="0" borderId="0">
      <alignment vertical="center"/>
    </xf>
    <xf numFmtId="0" fontId="3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</cellStyleXfs>
  <cellXfs count="48">
    <xf numFmtId="0" fontId="0" fillId="0" borderId="0" xfId="0"/>
    <xf numFmtId="0" fontId="4" fillId="0" borderId="0" xfId="0" applyFont="1"/>
    <xf numFmtId="176" fontId="4" fillId="0" borderId="0" xfId="2" applyFont="1"/>
    <xf numFmtId="0" fontId="5" fillId="0" borderId="0" xfId="0" applyFont="1"/>
    <xf numFmtId="176" fontId="5" fillId="0" borderId="0" xfId="2" applyFont="1"/>
    <xf numFmtId="0" fontId="5" fillId="2" borderId="1" xfId="0" quotePrefix="1" applyNumberFormat="1" applyFont="1" applyFill="1" applyBorder="1"/>
    <xf numFmtId="0" fontId="5" fillId="2" borderId="2" xfId="0" quotePrefix="1" applyNumberFormat="1" applyFont="1" applyFill="1" applyBorder="1"/>
    <xf numFmtId="0" fontId="5" fillId="2" borderId="3" xfId="0" quotePrefix="1" applyNumberFormat="1" applyFont="1" applyFill="1" applyBorder="1"/>
    <xf numFmtId="177" fontId="5" fillId="2" borderId="1" xfId="0" quotePrefix="1" applyNumberFormat="1" applyFont="1" applyFill="1" applyBorder="1"/>
    <xf numFmtId="177" fontId="5" fillId="2" borderId="3" xfId="0" quotePrefix="1" applyNumberFormat="1" applyFont="1" applyFill="1" applyBorder="1"/>
    <xf numFmtId="177" fontId="5" fillId="2" borderId="2" xfId="0" quotePrefix="1" applyNumberFormat="1" applyFont="1" applyFill="1" applyBorder="1"/>
    <xf numFmtId="0" fontId="5" fillId="0" borderId="4" xfId="0" quotePrefix="1" applyNumberFormat="1" applyFont="1" applyBorder="1"/>
    <xf numFmtId="0" fontId="5" fillId="0" borderId="5" xfId="0" quotePrefix="1" applyNumberFormat="1" applyFont="1" applyBorder="1"/>
    <xf numFmtId="0" fontId="5" fillId="0" borderId="6" xfId="0" quotePrefix="1" applyNumberFormat="1" applyFont="1" applyBorder="1"/>
    <xf numFmtId="0" fontId="5" fillId="0" borderId="7" xfId="0" quotePrefix="1" applyNumberFormat="1" applyFont="1" applyBorder="1"/>
    <xf numFmtId="0" fontId="5" fillId="0" borderId="8" xfId="0" quotePrefix="1" applyNumberFormat="1" applyFont="1" applyBorder="1"/>
    <xf numFmtId="0" fontId="5" fillId="0" borderId="9" xfId="0" quotePrefix="1" applyNumberFormat="1" applyFont="1" applyBorder="1"/>
    <xf numFmtId="0" fontId="8" fillId="0" borderId="0" xfId="0" applyFont="1"/>
    <xf numFmtId="0" fontId="5" fillId="0" borderId="12" xfId="0" quotePrefix="1" applyNumberFormat="1" applyFont="1" applyBorder="1"/>
    <xf numFmtId="0" fontId="5" fillId="0" borderId="13" xfId="0" quotePrefix="1" applyNumberFormat="1" applyFont="1" applyBorder="1"/>
    <xf numFmtId="0" fontId="5" fillId="0" borderId="14" xfId="0" quotePrefix="1" applyNumberFormat="1" applyFont="1" applyBorder="1"/>
    <xf numFmtId="0" fontId="5" fillId="0" borderId="15" xfId="0" quotePrefix="1" applyNumberFormat="1" applyFont="1" applyBorder="1"/>
    <xf numFmtId="0" fontId="5" fillId="0" borderId="18" xfId="0" quotePrefix="1" applyNumberFormat="1" applyFont="1" applyBorder="1"/>
    <xf numFmtId="0" fontId="5" fillId="0" borderId="17" xfId="0" quotePrefix="1" applyNumberFormat="1" applyFont="1" applyBorder="1"/>
    <xf numFmtId="0" fontId="5" fillId="0" borderId="19" xfId="0" quotePrefix="1" applyNumberFormat="1" applyFont="1" applyBorder="1"/>
    <xf numFmtId="0" fontId="5" fillId="0" borderId="22" xfId="0" quotePrefix="1" applyNumberFormat="1" applyFont="1" applyBorder="1"/>
    <xf numFmtId="0" fontId="5" fillId="0" borderId="21" xfId="0" quotePrefix="1" applyNumberFormat="1" applyFont="1" applyBorder="1"/>
    <xf numFmtId="0" fontId="5" fillId="0" borderId="23" xfId="0" quotePrefix="1" applyNumberFormat="1" applyFont="1" applyBorder="1"/>
    <xf numFmtId="0" fontId="5" fillId="0" borderId="3" xfId="0" quotePrefix="1" applyNumberFormat="1" applyFont="1" applyBorder="1"/>
    <xf numFmtId="0" fontId="5" fillId="0" borderId="25" xfId="0" quotePrefix="1" applyNumberFormat="1" applyFont="1" applyBorder="1"/>
    <xf numFmtId="176" fontId="5" fillId="2" borderId="25" xfId="2" quotePrefix="1" applyFont="1" applyFill="1" applyBorder="1"/>
    <xf numFmtId="176" fontId="5" fillId="0" borderId="26" xfId="2" applyFont="1" applyBorder="1"/>
    <xf numFmtId="176" fontId="5" fillId="0" borderId="10" xfId="2" applyFont="1" applyBorder="1"/>
    <xf numFmtId="0" fontId="5" fillId="2" borderId="11" xfId="0" applyNumberFormat="1" applyFont="1" applyFill="1" applyBorder="1"/>
    <xf numFmtId="0" fontId="5" fillId="0" borderId="27" xfId="0" quotePrefix="1" applyNumberFormat="1" applyFont="1" applyBorder="1"/>
    <xf numFmtId="0" fontId="5" fillId="0" borderId="28" xfId="0" quotePrefix="1" applyNumberFormat="1" applyFont="1" applyBorder="1"/>
    <xf numFmtId="0" fontId="5" fillId="0" borderId="29" xfId="0" quotePrefix="1" applyNumberFormat="1" applyFont="1" applyBorder="1"/>
    <xf numFmtId="0" fontId="5" fillId="0" borderId="30" xfId="0" quotePrefix="1" applyNumberFormat="1" applyFont="1" applyBorder="1"/>
    <xf numFmtId="0" fontId="5" fillId="0" borderId="11" xfId="0" quotePrefix="1" applyNumberFormat="1" applyFont="1" applyBorder="1"/>
    <xf numFmtId="0" fontId="5" fillId="0" borderId="19" xfId="0" quotePrefix="1" applyNumberFormat="1" applyFont="1" applyBorder="1" applyAlignment="1">
      <alignment horizontal="center"/>
    </xf>
    <xf numFmtId="0" fontId="5" fillId="0" borderId="20" xfId="0" quotePrefix="1" applyNumberFormat="1" applyFont="1" applyBorder="1" applyAlignment="1">
      <alignment horizontal="center"/>
    </xf>
    <xf numFmtId="0" fontId="5" fillId="0" borderId="21" xfId="0" quotePrefix="1" applyNumberFormat="1" applyFont="1" applyBorder="1" applyAlignment="1">
      <alignment horizontal="center"/>
    </xf>
    <xf numFmtId="0" fontId="5" fillId="0" borderId="15" xfId="0" quotePrefix="1" applyNumberFormat="1" applyFont="1" applyBorder="1" applyAlignment="1">
      <alignment horizontal="center"/>
    </xf>
    <xf numFmtId="0" fontId="5" fillId="0" borderId="16" xfId="0" quotePrefix="1" applyNumberFormat="1" applyFont="1" applyBorder="1" applyAlignment="1">
      <alignment horizontal="center"/>
    </xf>
    <xf numFmtId="0" fontId="5" fillId="0" borderId="17" xfId="0" quotePrefix="1" applyNumberFormat="1" applyFont="1" applyBorder="1" applyAlignment="1">
      <alignment horizontal="center"/>
    </xf>
    <xf numFmtId="0" fontId="5" fillId="0" borderId="23" xfId="0" quotePrefix="1" applyNumberFormat="1" applyFont="1" applyBorder="1" applyAlignment="1">
      <alignment horizontal="center"/>
    </xf>
    <xf numFmtId="0" fontId="5" fillId="0" borderId="24" xfId="0" quotePrefix="1" applyNumberFormat="1" applyFont="1" applyBorder="1" applyAlignment="1">
      <alignment horizontal="center"/>
    </xf>
    <xf numFmtId="0" fontId="5" fillId="0" borderId="25" xfId="0" quotePrefix="1" applyNumberFormat="1" applyFont="1" applyBorder="1" applyAlignment="1">
      <alignment horizontal="center"/>
    </xf>
  </cellXfs>
  <cellStyles count="12">
    <cellStyle name="桁区切り 2" xfId="1"/>
    <cellStyle name="通貨" xfId="2" builtinId="7"/>
    <cellStyle name="標準" xfId="0" builtinId="0"/>
    <cellStyle name="標準 10" xfId="3"/>
    <cellStyle name="標準 2" xfId="4"/>
    <cellStyle name="標準 3" xfId="5"/>
    <cellStyle name="標準 4" xfId="6"/>
    <cellStyle name="標準 5" xfId="7"/>
    <cellStyle name="標準 6" xfId="8"/>
    <cellStyle name="標準 7" xfId="9"/>
    <cellStyle name="標準 8" xfId="10"/>
    <cellStyle name="標準 9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1"/>
  <sheetViews>
    <sheetView topLeftCell="C28" workbookViewId="0">
      <selection activeCell="AN41" sqref="AN41"/>
    </sheetView>
  </sheetViews>
  <sheetFormatPr defaultColWidth="6.42578125" defaultRowHeight="18.75" customHeight="1"/>
  <cols>
    <col min="1" max="1" width="7" style="3" customWidth="1"/>
    <col min="2" max="2" width="14.28515625" style="3" bestFit="1" customWidth="1"/>
    <col min="3" max="8" width="3.42578125" style="3" bestFit="1" customWidth="1"/>
    <col min="9" max="39" width="5.140625" style="3" customWidth="1"/>
    <col min="40" max="40" width="4.42578125" style="3" customWidth="1"/>
    <col min="41" max="41" width="8.5703125" style="4" hidden="1" customWidth="1"/>
    <col min="42" max="16384" width="6.42578125" style="3"/>
  </cols>
  <sheetData>
    <row r="1" spans="1:41" s="1" customFormat="1" ht="18.75" customHeight="1" thickBot="1">
      <c r="A1" s="1" t="s">
        <v>11</v>
      </c>
      <c r="AL1" s="17" t="s">
        <v>10</v>
      </c>
      <c r="AM1" s="17"/>
      <c r="AN1" s="17"/>
      <c r="AO1" s="2"/>
    </row>
    <row r="2" spans="1:41" ht="18.75" customHeight="1" thickBot="1">
      <c r="A2" s="5" t="s">
        <v>9</v>
      </c>
      <c r="B2" s="6" t="s">
        <v>0</v>
      </c>
      <c r="C2" s="5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6" t="s">
        <v>8</v>
      </c>
      <c r="I2" s="8">
        <v>1</v>
      </c>
      <c r="J2" s="9">
        <f>I2+1</f>
        <v>2</v>
      </c>
      <c r="K2" s="9">
        <f t="shared" ref="K2:AM2" si="0">J2+1</f>
        <v>3</v>
      </c>
      <c r="L2" s="9">
        <f t="shared" si="0"/>
        <v>4</v>
      </c>
      <c r="M2" s="9">
        <f t="shared" si="0"/>
        <v>5</v>
      </c>
      <c r="N2" s="9">
        <f t="shared" si="0"/>
        <v>6</v>
      </c>
      <c r="O2" s="9">
        <f t="shared" si="0"/>
        <v>7</v>
      </c>
      <c r="P2" s="9">
        <f t="shared" si="0"/>
        <v>8</v>
      </c>
      <c r="Q2" s="9">
        <f t="shared" si="0"/>
        <v>9</v>
      </c>
      <c r="R2" s="9">
        <f t="shared" si="0"/>
        <v>10</v>
      </c>
      <c r="S2" s="9">
        <f t="shared" si="0"/>
        <v>11</v>
      </c>
      <c r="T2" s="9">
        <f t="shared" si="0"/>
        <v>12</v>
      </c>
      <c r="U2" s="9">
        <f t="shared" si="0"/>
        <v>13</v>
      </c>
      <c r="V2" s="9">
        <f t="shared" si="0"/>
        <v>14</v>
      </c>
      <c r="W2" s="9">
        <f t="shared" si="0"/>
        <v>15</v>
      </c>
      <c r="X2" s="9">
        <f t="shared" si="0"/>
        <v>16</v>
      </c>
      <c r="Y2" s="9">
        <f t="shared" si="0"/>
        <v>17</v>
      </c>
      <c r="Z2" s="9">
        <f t="shared" si="0"/>
        <v>18</v>
      </c>
      <c r="AA2" s="9">
        <f t="shared" si="0"/>
        <v>19</v>
      </c>
      <c r="AB2" s="9">
        <f t="shared" si="0"/>
        <v>20</v>
      </c>
      <c r="AC2" s="9">
        <f t="shared" si="0"/>
        <v>21</v>
      </c>
      <c r="AD2" s="9">
        <f t="shared" si="0"/>
        <v>22</v>
      </c>
      <c r="AE2" s="9">
        <f t="shared" si="0"/>
        <v>23</v>
      </c>
      <c r="AF2" s="9">
        <f t="shared" si="0"/>
        <v>24</v>
      </c>
      <c r="AG2" s="9">
        <f t="shared" si="0"/>
        <v>25</v>
      </c>
      <c r="AH2" s="9">
        <f t="shared" si="0"/>
        <v>26</v>
      </c>
      <c r="AI2" s="9">
        <f t="shared" si="0"/>
        <v>27</v>
      </c>
      <c r="AJ2" s="9">
        <f t="shared" si="0"/>
        <v>28</v>
      </c>
      <c r="AK2" s="9">
        <f t="shared" si="0"/>
        <v>29</v>
      </c>
      <c r="AL2" s="9">
        <f t="shared" si="0"/>
        <v>30</v>
      </c>
      <c r="AM2" s="10">
        <f t="shared" si="0"/>
        <v>31</v>
      </c>
      <c r="AN2" s="33" t="s">
        <v>2</v>
      </c>
      <c r="AO2" s="30" t="s">
        <v>1</v>
      </c>
    </row>
    <row r="3" spans="1:41" ht="18.75" customHeight="1">
      <c r="A3" s="11"/>
      <c r="B3" s="12"/>
      <c r="C3" s="11"/>
      <c r="D3" s="13"/>
      <c r="E3" s="13"/>
      <c r="F3" s="13"/>
      <c r="G3" s="13"/>
      <c r="H3" s="12"/>
      <c r="I3" s="11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2"/>
      <c r="AN3" s="34"/>
      <c r="AO3" s="31">
        <v>3330</v>
      </c>
    </row>
    <row r="4" spans="1:41" ht="18.75" customHeight="1">
      <c r="A4" s="14"/>
      <c r="B4" s="15"/>
      <c r="C4" s="14"/>
      <c r="D4" s="16"/>
      <c r="E4" s="16"/>
      <c r="F4" s="16"/>
      <c r="G4" s="16"/>
      <c r="H4" s="15"/>
      <c r="I4" s="14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5"/>
      <c r="AN4" s="35"/>
      <c r="AO4" s="32">
        <v>1480</v>
      </c>
    </row>
    <row r="5" spans="1:41" ht="18.75" customHeight="1">
      <c r="A5" s="14"/>
      <c r="B5" s="15"/>
      <c r="C5" s="14"/>
      <c r="D5" s="16"/>
      <c r="E5" s="16"/>
      <c r="F5" s="16"/>
      <c r="G5" s="16"/>
      <c r="H5" s="15"/>
      <c r="I5" s="14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5"/>
      <c r="AN5" s="35"/>
      <c r="AO5" s="32">
        <v>4810</v>
      </c>
    </row>
    <row r="6" spans="1:41" ht="18.75" customHeight="1">
      <c r="A6" s="14"/>
      <c r="B6" s="15"/>
      <c r="C6" s="14"/>
      <c r="D6" s="16"/>
      <c r="E6" s="16"/>
      <c r="F6" s="16"/>
      <c r="G6" s="16"/>
      <c r="H6" s="15"/>
      <c r="I6" s="14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5"/>
      <c r="AN6" s="35"/>
      <c r="AO6" s="32">
        <v>3700</v>
      </c>
    </row>
    <row r="7" spans="1:41" ht="18.75" customHeight="1">
      <c r="A7" s="14"/>
      <c r="B7" s="15"/>
      <c r="C7" s="14"/>
      <c r="D7" s="16"/>
      <c r="E7" s="16"/>
      <c r="F7" s="16"/>
      <c r="G7" s="16"/>
      <c r="H7" s="15"/>
      <c r="I7" s="14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5"/>
      <c r="AN7" s="35"/>
      <c r="AO7" s="32">
        <v>3700</v>
      </c>
    </row>
    <row r="8" spans="1:41" ht="18.75" customHeight="1">
      <c r="A8" s="14"/>
      <c r="B8" s="15"/>
      <c r="C8" s="14"/>
      <c r="D8" s="16"/>
      <c r="E8" s="16"/>
      <c r="F8" s="16"/>
      <c r="G8" s="16"/>
      <c r="H8" s="15"/>
      <c r="I8" s="14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5"/>
      <c r="AN8" s="35"/>
      <c r="AO8" s="32">
        <v>3700</v>
      </c>
    </row>
    <row r="9" spans="1:41" ht="18.75" customHeight="1">
      <c r="A9" s="14"/>
      <c r="B9" s="15"/>
      <c r="C9" s="14"/>
      <c r="D9" s="16"/>
      <c r="E9" s="16"/>
      <c r="F9" s="16"/>
      <c r="G9" s="16"/>
      <c r="H9" s="15"/>
      <c r="I9" s="14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5"/>
      <c r="AN9" s="35"/>
      <c r="AO9" s="32">
        <v>4810</v>
      </c>
    </row>
    <row r="10" spans="1:41" ht="18.75" customHeight="1">
      <c r="A10" s="14"/>
      <c r="B10" s="15"/>
      <c r="C10" s="14"/>
      <c r="D10" s="16"/>
      <c r="E10" s="16"/>
      <c r="F10" s="16"/>
      <c r="G10" s="16"/>
      <c r="H10" s="15"/>
      <c r="I10" s="14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5"/>
      <c r="AN10" s="35"/>
      <c r="AO10" s="32">
        <v>4810</v>
      </c>
    </row>
    <row r="11" spans="1:41" ht="18.75" customHeight="1">
      <c r="A11" s="14"/>
      <c r="B11" s="15"/>
      <c r="C11" s="14"/>
      <c r="D11" s="16"/>
      <c r="E11" s="16"/>
      <c r="F11" s="16"/>
      <c r="G11" s="16"/>
      <c r="H11" s="15"/>
      <c r="I11" s="14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5"/>
      <c r="AN11" s="35"/>
      <c r="AO11" s="32">
        <v>4810</v>
      </c>
    </row>
    <row r="12" spans="1:41" ht="18.75" customHeight="1">
      <c r="A12" s="14"/>
      <c r="B12" s="15"/>
      <c r="C12" s="14"/>
      <c r="D12" s="16"/>
      <c r="E12" s="16"/>
      <c r="F12" s="16"/>
      <c r="G12" s="16"/>
      <c r="H12" s="15"/>
      <c r="I12" s="14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5"/>
      <c r="AN12" s="35"/>
      <c r="AO12" s="32">
        <v>4810</v>
      </c>
    </row>
    <row r="13" spans="1:41" ht="18.75" customHeight="1">
      <c r="A13" s="14"/>
      <c r="B13" s="15"/>
      <c r="C13" s="14"/>
      <c r="D13" s="16"/>
      <c r="E13" s="16"/>
      <c r="F13" s="16"/>
      <c r="G13" s="16"/>
      <c r="H13" s="15"/>
      <c r="I13" s="14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5"/>
      <c r="AN13" s="35"/>
      <c r="AO13" s="32">
        <v>1850</v>
      </c>
    </row>
    <row r="14" spans="1:41" ht="18.75" customHeight="1">
      <c r="A14" s="14"/>
      <c r="B14" s="15"/>
      <c r="C14" s="14"/>
      <c r="D14" s="16"/>
      <c r="E14" s="16"/>
      <c r="F14" s="16"/>
      <c r="G14" s="16"/>
      <c r="H14" s="15"/>
      <c r="I14" s="14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5"/>
      <c r="AN14" s="35"/>
      <c r="AO14" s="32">
        <v>4070</v>
      </c>
    </row>
    <row r="15" spans="1:41" ht="18.75" customHeight="1">
      <c r="A15" s="14"/>
      <c r="B15" s="15"/>
      <c r="C15" s="14"/>
      <c r="D15" s="16"/>
      <c r="E15" s="16"/>
      <c r="F15" s="16"/>
      <c r="G15" s="16"/>
      <c r="H15" s="15"/>
      <c r="I15" s="14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5"/>
      <c r="AN15" s="35"/>
      <c r="AO15" s="32">
        <v>4070</v>
      </c>
    </row>
    <row r="16" spans="1:41" ht="18.75" customHeight="1">
      <c r="A16" s="14"/>
      <c r="B16" s="15"/>
      <c r="C16" s="14"/>
      <c r="D16" s="16"/>
      <c r="E16" s="16"/>
      <c r="F16" s="16"/>
      <c r="G16" s="16"/>
      <c r="H16" s="15"/>
      <c r="I16" s="14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5"/>
      <c r="AN16" s="35"/>
      <c r="AO16" s="32">
        <v>4810</v>
      </c>
    </row>
    <row r="17" spans="1:41" ht="18.75" customHeight="1">
      <c r="A17" s="14"/>
      <c r="B17" s="15"/>
      <c r="C17" s="14"/>
      <c r="D17" s="16"/>
      <c r="E17" s="16"/>
      <c r="F17" s="16"/>
      <c r="G17" s="16"/>
      <c r="H17" s="15"/>
      <c r="I17" s="14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5"/>
      <c r="AN17" s="35"/>
      <c r="AO17" s="32">
        <v>2960</v>
      </c>
    </row>
    <row r="18" spans="1:41" ht="18.75" customHeight="1">
      <c r="A18" s="14"/>
      <c r="B18" s="15"/>
      <c r="C18" s="14"/>
      <c r="D18" s="16"/>
      <c r="E18" s="16"/>
      <c r="F18" s="16"/>
      <c r="G18" s="16"/>
      <c r="H18" s="15"/>
      <c r="I18" s="14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5"/>
      <c r="AN18" s="35"/>
      <c r="AO18" s="32">
        <v>4810</v>
      </c>
    </row>
    <row r="19" spans="1:41" ht="18.75" customHeight="1">
      <c r="A19" s="14"/>
      <c r="B19" s="15"/>
      <c r="C19" s="14"/>
      <c r="D19" s="16"/>
      <c r="E19" s="16"/>
      <c r="F19" s="16"/>
      <c r="G19" s="16"/>
      <c r="H19" s="15"/>
      <c r="I19" s="14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5"/>
      <c r="AN19" s="35"/>
      <c r="AO19" s="32">
        <v>4810</v>
      </c>
    </row>
    <row r="20" spans="1:41" ht="18.75" customHeight="1">
      <c r="A20" s="14"/>
      <c r="B20" s="15"/>
      <c r="C20" s="14"/>
      <c r="D20" s="16"/>
      <c r="E20" s="16"/>
      <c r="F20" s="16"/>
      <c r="G20" s="16"/>
      <c r="H20" s="15"/>
      <c r="I20" s="14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5"/>
      <c r="AN20" s="35"/>
      <c r="AO20" s="32">
        <v>4810</v>
      </c>
    </row>
    <row r="21" spans="1:41" ht="18.75" customHeight="1">
      <c r="A21" s="14"/>
      <c r="B21" s="15"/>
      <c r="C21" s="14"/>
      <c r="D21" s="16"/>
      <c r="E21" s="16"/>
      <c r="F21" s="16"/>
      <c r="G21" s="16"/>
      <c r="H21" s="15"/>
      <c r="I21" s="14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5"/>
      <c r="AN21" s="35"/>
      <c r="AO21" s="32">
        <v>4810</v>
      </c>
    </row>
    <row r="22" spans="1:41" ht="18.75" customHeight="1">
      <c r="A22" s="14"/>
      <c r="B22" s="15"/>
      <c r="C22" s="14"/>
      <c r="D22" s="16"/>
      <c r="E22" s="16"/>
      <c r="F22" s="16"/>
      <c r="G22" s="16"/>
      <c r="H22" s="15"/>
      <c r="I22" s="14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5"/>
      <c r="AN22" s="35"/>
      <c r="AO22" s="32">
        <v>2960</v>
      </c>
    </row>
    <row r="23" spans="1:41" ht="18.75" customHeight="1">
      <c r="A23" s="14"/>
      <c r="B23" s="15"/>
      <c r="C23" s="14"/>
      <c r="D23" s="16"/>
      <c r="E23" s="16"/>
      <c r="F23" s="16"/>
      <c r="G23" s="16"/>
      <c r="H23" s="15"/>
      <c r="I23" s="14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5"/>
      <c r="AN23" s="35"/>
      <c r="AO23" s="32">
        <v>4810</v>
      </c>
    </row>
    <row r="24" spans="1:41" ht="18.75" customHeight="1">
      <c r="A24" s="14"/>
      <c r="B24" s="15"/>
      <c r="C24" s="14"/>
      <c r="D24" s="16"/>
      <c r="E24" s="16"/>
      <c r="F24" s="16"/>
      <c r="G24" s="16"/>
      <c r="H24" s="15"/>
      <c r="I24" s="14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5"/>
      <c r="AN24" s="35"/>
      <c r="AO24" s="32">
        <v>4810</v>
      </c>
    </row>
    <row r="25" spans="1:41" ht="18.75" customHeight="1">
      <c r="A25" s="14"/>
      <c r="B25" s="15"/>
      <c r="C25" s="14"/>
      <c r="D25" s="16"/>
      <c r="E25" s="16"/>
      <c r="F25" s="16"/>
      <c r="G25" s="16"/>
      <c r="H25" s="15"/>
      <c r="I25" s="14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5"/>
      <c r="AN25" s="35"/>
      <c r="AO25" s="32">
        <v>4810</v>
      </c>
    </row>
    <row r="26" spans="1:41" ht="18.75" customHeight="1">
      <c r="A26" s="14"/>
      <c r="B26" s="15"/>
      <c r="C26" s="14"/>
      <c r="D26" s="16"/>
      <c r="E26" s="16"/>
      <c r="F26" s="16"/>
      <c r="G26" s="16"/>
      <c r="H26" s="15"/>
      <c r="I26" s="14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5"/>
      <c r="AN26" s="35"/>
      <c r="AO26" s="32">
        <v>4810</v>
      </c>
    </row>
    <row r="27" spans="1:41" ht="18.75" customHeight="1">
      <c r="A27" s="14"/>
      <c r="B27" s="15"/>
      <c r="C27" s="14"/>
      <c r="D27" s="16"/>
      <c r="E27" s="16"/>
      <c r="F27" s="16"/>
      <c r="G27" s="16"/>
      <c r="H27" s="15"/>
      <c r="I27" s="14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5"/>
      <c r="AN27" s="35"/>
      <c r="AO27" s="32">
        <v>4810</v>
      </c>
    </row>
    <row r="28" spans="1:41" ht="18.75" customHeight="1">
      <c r="A28" s="14"/>
      <c r="B28" s="15"/>
      <c r="C28" s="14"/>
      <c r="D28" s="16"/>
      <c r="E28" s="16"/>
      <c r="F28" s="16"/>
      <c r="G28" s="16"/>
      <c r="H28" s="15"/>
      <c r="I28" s="14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5"/>
      <c r="AN28" s="35"/>
      <c r="AO28" s="32">
        <v>4440</v>
      </c>
    </row>
    <row r="29" spans="1:41" ht="18.75" customHeight="1">
      <c r="A29" s="14"/>
      <c r="B29" s="15"/>
      <c r="C29" s="14"/>
      <c r="D29" s="16"/>
      <c r="E29" s="16"/>
      <c r="F29" s="16"/>
      <c r="G29" s="16"/>
      <c r="H29" s="15"/>
      <c r="I29" s="14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5"/>
      <c r="AN29" s="35"/>
      <c r="AO29" s="32">
        <v>4810</v>
      </c>
    </row>
    <row r="30" spans="1:41" ht="18.75" customHeight="1">
      <c r="A30" s="14"/>
      <c r="B30" s="15"/>
      <c r="C30" s="14"/>
      <c r="D30" s="16"/>
      <c r="E30" s="16"/>
      <c r="F30" s="16"/>
      <c r="G30" s="16"/>
      <c r="H30" s="15"/>
      <c r="I30" s="14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5"/>
      <c r="AN30" s="35"/>
      <c r="AO30" s="32">
        <v>4810</v>
      </c>
    </row>
    <row r="31" spans="1:41" ht="18.75" customHeight="1">
      <c r="A31" s="14"/>
      <c r="B31" s="15"/>
      <c r="C31" s="14"/>
      <c r="D31" s="16"/>
      <c r="E31" s="16"/>
      <c r="F31" s="16"/>
      <c r="G31" s="16"/>
      <c r="H31" s="15"/>
      <c r="I31" s="14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5"/>
      <c r="AN31" s="35"/>
      <c r="AO31" s="32">
        <v>2220</v>
      </c>
    </row>
    <row r="32" spans="1:41" ht="18.75" customHeight="1">
      <c r="A32" s="14"/>
      <c r="B32" s="15"/>
      <c r="C32" s="14"/>
      <c r="D32" s="16"/>
      <c r="E32" s="16"/>
      <c r="F32" s="16"/>
      <c r="G32" s="16"/>
      <c r="H32" s="15"/>
      <c r="I32" s="14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5"/>
      <c r="AN32" s="35"/>
      <c r="AO32" s="32">
        <v>2960</v>
      </c>
    </row>
    <row r="33" spans="1:41" ht="18.75" customHeight="1">
      <c r="A33" s="14"/>
      <c r="B33" s="15"/>
      <c r="C33" s="14"/>
      <c r="D33" s="16"/>
      <c r="E33" s="16"/>
      <c r="F33" s="16"/>
      <c r="G33" s="16"/>
      <c r="H33" s="15"/>
      <c r="I33" s="14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5"/>
      <c r="AN33" s="35"/>
      <c r="AO33" s="32">
        <v>1480</v>
      </c>
    </row>
    <row r="34" spans="1:41" ht="18.75" customHeight="1">
      <c r="A34" s="14"/>
      <c r="B34" s="15"/>
      <c r="C34" s="14"/>
      <c r="D34" s="16"/>
      <c r="E34" s="16"/>
      <c r="F34" s="16"/>
      <c r="G34" s="16"/>
      <c r="H34" s="15"/>
      <c r="I34" s="14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5"/>
      <c r="AN34" s="35"/>
      <c r="AO34" s="32">
        <v>4810</v>
      </c>
    </row>
    <row r="35" spans="1:41" ht="18.75" customHeight="1">
      <c r="A35" s="14"/>
      <c r="B35" s="15"/>
      <c r="C35" s="14"/>
      <c r="D35" s="16"/>
      <c r="E35" s="16"/>
      <c r="F35" s="16"/>
      <c r="G35" s="16"/>
      <c r="H35" s="15"/>
      <c r="I35" s="14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5"/>
      <c r="AN35" s="35"/>
      <c r="AO35" s="32">
        <v>4810</v>
      </c>
    </row>
    <row r="36" spans="1:41" ht="18.75" customHeight="1">
      <c r="A36" s="14"/>
      <c r="B36" s="15"/>
      <c r="C36" s="14"/>
      <c r="D36" s="16"/>
      <c r="E36" s="16"/>
      <c r="F36" s="16"/>
      <c r="G36" s="16"/>
      <c r="H36" s="15"/>
      <c r="I36" s="14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5"/>
      <c r="AN36" s="35"/>
      <c r="AO36" s="32">
        <v>4810</v>
      </c>
    </row>
    <row r="37" spans="1:41" ht="18.75" customHeight="1">
      <c r="A37" s="14"/>
      <c r="B37" s="15"/>
      <c r="C37" s="14"/>
      <c r="D37" s="16"/>
      <c r="E37" s="16"/>
      <c r="F37" s="16"/>
      <c r="G37" s="16"/>
      <c r="H37" s="15"/>
      <c r="I37" s="14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5"/>
      <c r="AN37" s="35"/>
      <c r="AO37" s="32">
        <v>4440</v>
      </c>
    </row>
    <row r="38" spans="1:41" ht="18.75" customHeight="1" thickBot="1">
      <c r="A38" s="18"/>
      <c r="B38" s="19"/>
      <c r="C38" s="18"/>
      <c r="D38" s="20"/>
      <c r="E38" s="20"/>
      <c r="F38" s="20"/>
      <c r="G38" s="20"/>
      <c r="H38" s="19"/>
      <c r="I38" s="18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19"/>
      <c r="AN38" s="36"/>
      <c r="AO38" s="32">
        <v>4440</v>
      </c>
    </row>
    <row r="39" spans="1:41" ht="18.75" customHeight="1" thickBot="1">
      <c r="A39" s="42" t="s">
        <v>15</v>
      </c>
      <c r="B39" s="43"/>
      <c r="C39" s="43"/>
      <c r="D39" s="43"/>
      <c r="E39" s="43"/>
      <c r="F39" s="43"/>
      <c r="G39" s="43"/>
      <c r="H39" s="44"/>
      <c r="I39" s="21">
        <f>COUNTIF(I3:I38,"=A")</f>
        <v>0</v>
      </c>
      <c r="J39" s="22">
        <f t="shared" ref="J39:AM39" si="1">COUNTIF(J3:J38,"=A")</f>
        <v>0</v>
      </c>
      <c r="K39" s="22">
        <f t="shared" si="1"/>
        <v>0</v>
      </c>
      <c r="L39" s="22">
        <f t="shared" si="1"/>
        <v>0</v>
      </c>
      <c r="M39" s="22">
        <f t="shared" si="1"/>
        <v>0</v>
      </c>
      <c r="N39" s="22">
        <f t="shared" si="1"/>
        <v>0</v>
      </c>
      <c r="O39" s="22">
        <f t="shared" si="1"/>
        <v>0</v>
      </c>
      <c r="P39" s="22">
        <f t="shared" si="1"/>
        <v>0</v>
      </c>
      <c r="Q39" s="22">
        <f t="shared" si="1"/>
        <v>0</v>
      </c>
      <c r="R39" s="22">
        <f t="shared" si="1"/>
        <v>0</v>
      </c>
      <c r="S39" s="22">
        <f t="shared" si="1"/>
        <v>0</v>
      </c>
      <c r="T39" s="22">
        <f t="shared" si="1"/>
        <v>0</v>
      </c>
      <c r="U39" s="22">
        <f t="shared" si="1"/>
        <v>0</v>
      </c>
      <c r="V39" s="22">
        <f t="shared" si="1"/>
        <v>0</v>
      </c>
      <c r="W39" s="22">
        <f t="shared" si="1"/>
        <v>0</v>
      </c>
      <c r="X39" s="22">
        <f t="shared" si="1"/>
        <v>0</v>
      </c>
      <c r="Y39" s="22">
        <f t="shared" si="1"/>
        <v>0</v>
      </c>
      <c r="Z39" s="22">
        <f t="shared" si="1"/>
        <v>0</v>
      </c>
      <c r="AA39" s="22">
        <f t="shared" si="1"/>
        <v>0</v>
      </c>
      <c r="AB39" s="22">
        <f t="shared" si="1"/>
        <v>0</v>
      </c>
      <c r="AC39" s="22">
        <f t="shared" si="1"/>
        <v>0</v>
      </c>
      <c r="AD39" s="22">
        <f t="shared" si="1"/>
        <v>0</v>
      </c>
      <c r="AE39" s="22">
        <f t="shared" si="1"/>
        <v>0</v>
      </c>
      <c r="AF39" s="22">
        <f t="shared" si="1"/>
        <v>0</v>
      </c>
      <c r="AG39" s="22">
        <f t="shared" si="1"/>
        <v>0</v>
      </c>
      <c r="AH39" s="22">
        <f t="shared" si="1"/>
        <v>0</v>
      </c>
      <c r="AI39" s="22">
        <f t="shared" si="1"/>
        <v>0</v>
      </c>
      <c r="AJ39" s="22">
        <f t="shared" si="1"/>
        <v>0</v>
      </c>
      <c r="AK39" s="22">
        <f t="shared" si="1"/>
        <v>0</v>
      </c>
      <c r="AL39" s="22">
        <f t="shared" si="1"/>
        <v>0</v>
      </c>
      <c r="AM39" s="23">
        <f t="shared" si="1"/>
        <v>0</v>
      </c>
      <c r="AN39" s="37">
        <f>SUM(I39:AM39)</f>
        <v>0</v>
      </c>
      <c r="AO39" s="32">
        <v>4810</v>
      </c>
    </row>
    <row r="40" spans="1:41" ht="18.75" customHeight="1" thickBot="1">
      <c r="A40" s="45" t="s">
        <v>14</v>
      </c>
      <c r="B40" s="46"/>
      <c r="C40" s="46"/>
      <c r="D40" s="46"/>
      <c r="E40" s="46"/>
      <c r="F40" s="46"/>
      <c r="G40" s="46"/>
      <c r="H40" s="47"/>
      <c r="I40" s="27">
        <f>COUNTIF(I3:I38,"=B")</f>
        <v>0</v>
      </c>
      <c r="J40" s="28">
        <f t="shared" ref="J40:AM40" si="2">COUNTIF(J3:J38,"=B")</f>
        <v>0</v>
      </c>
      <c r="K40" s="28">
        <f t="shared" si="2"/>
        <v>0</v>
      </c>
      <c r="L40" s="28">
        <f t="shared" si="2"/>
        <v>0</v>
      </c>
      <c r="M40" s="28">
        <f t="shared" si="2"/>
        <v>0</v>
      </c>
      <c r="N40" s="28">
        <f t="shared" si="2"/>
        <v>0</v>
      </c>
      <c r="O40" s="28">
        <f t="shared" si="2"/>
        <v>0</v>
      </c>
      <c r="P40" s="28">
        <f t="shared" si="2"/>
        <v>0</v>
      </c>
      <c r="Q40" s="28">
        <f t="shared" si="2"/>
        <v>0</v>
      </c>
      <c r="R40" s="28">
        <f t="shared" si="2"/>
        <v>0</v>
      </c>
      <c r="S40" s="28">
        <f t="shared" si="2"/>
        <v>0</v>
      </c>
      <c r="T40" s="28">
        <f t="shared" si="2"/>
        <v>0</v>
      </c>
      <c r="U40" s="28">
        <f t="shared" si="2"/>
        <v>0</v>
      </c>
      <c r="V40" s="28">
        <f t="shared" si="2"/>
        <v>0</v>
      </c>
      <c r="W40" s="28">
        <f t="shared" si="2"/>
        <v>0</v>
      </c>
      <c r="X40" s="28">
        <f t="shared" si="2"/>
        <v>0</v>
      </c>
      <c r="Y40" s="28">
        <f t="shared" si="2"/>
        <v>0</v>
      </c>
      <c r="Z40" s="28">
        <f t="shared" si="2"/>
        <v>0</v>
      </c>
      <c r="AA40" s="28">
        <f t="shared" si="2"/>
        <v>0</v>
      </c>
      <c r="AB40" s="28">
        <f t="shared" si="2"/>
        <v>0</v>
      </c>
      <c r="AC40" s="28">
        <f t="shared" si="2"/>
        <v>0</v>
      </c>
      <c r="AD40" s="28">
        <f t="shared" si="2"/>
        <v>0</v>
      </c>
      <c r="AE40" s="28">
        <f t="shared" si="2"/>
        <v>0</v>
      </c>
      <c r="AF40" s="28">
        <f t="shared" si="2"/>
        <v>0</v>
      </c>
      <c r="AG40" s="28">
        <f t="shared" si="2"/>
        <v>0</v>
      </c>
      <c r="AH40" s="28">
        <f t="shared" si="2"/>
        <v>0</v>
      </c>
      <c r="AI40" s="28">
        <f t="shared" si="2"/>
        <v>0</v>
      </c>
      <c r="AJ40" s="28">
        <f t="shared" si="2"/>
        <v>0</v>
      </c>
      <c r="AK40" s="28">
        <f t="shared" si="2"/>
        <v>0</v>
      </c>
      <c r="AL40" s="28">
        <f t="shared" si="2"/>
        <v>0</v>
      </c>
      <c r="AM40" s="29">
        <f t="shared" si="2"/>
        <v>0</v>
      </c>
      <c r="AN40" s="37">
        <f t="shared" ref="AN40:AN41" si="3">SUM(I40:AM40)</f>
        <v>0</v>
      </c>
      <c r="AO40" s="32">
        <v>4810</v>
      </c>
    </row>
    <row r="41" spans="1:41" ht="18.75" customHeight="1" thickBot="1">
      <c r="A41" s="39" t="s">
        <v>13</v>
      </c>
      <c r="B41" s="40"/>
      <c r="C41" s="40"/>
      <c r="D41" s="40"/>
      <c r="E41" s="40"/>
      <c r="F41" s="40"/>
      <c r="G41" s="40"/>
      <c r="H41" s="41"/>
      <c r="I41" s="24">
        <f>COUNTA(I3:I38)</f>
        <v>0</v>
      </c>
      <c r="J41" s="25">
        <f t="shared" ref="J41:AM41" si="4">COUNTA(J3:J38)</f>
        <v>0</v>
      </c>
      <c r="K41" s="25">
        <f t="shared" si="4"/>
        <v>0</v>
      </c>
      <c r="L41" s="25">
        <f t="shared" si="4"/>
        <v>0</v>
      </c>
      <c r="M41" s="25">
        <f t="shared" si="4"/>
        <v>0</v>
      </c>
      <c r="N41" s="25">
        <f t="shared" si="4"/>
        <v>0</v>
      </c>
      <c r="O41" s="25">
        <f t="shared" si="4"/>
        <v>0</v>
      </c>
      <c r="P41" s="25">
        <f t="shared" si="4"/>
        <v>0</v>
      </c>
      <c r="Q41" s="25">
        <f t="shared" si="4"/>
        <v>0</v>
      </c>
      <c r="R41" s="25">
        <f t="shared" si="4"/>
        <v>0</v>
      </c>
      <c r="S41" s="25">
        <f t="shared" si="4"/>
        <v>0</v>
      </c>
      <c r="T41" s="25">
        <f t="shared" si="4"/>
        <v>0</v>
      </c>
      <c r="U41" s="25">
        <f t="shared" si="4"/>
        <v>0</v>
      </c>
      <c r="V41" s="25">
        <f t="shared" si="4"/>
        <v>0</v>
      </c>
      <c r="W41" s="25">
        <f t="shared" si="4"/>
        <v>0</v>
      </c>
      <c r="X41" s="25">
        <f t="shared" si="4"/>
        <v>0</v>
      </c>
      <c r="Y41" s="25">
        <f t="shared" si="4"/>
        <v>0</v>
      </c>
      <c r="Z41" s="25">
        <f t="shared" si="4"/>
        <v>0</v>
      </c>
      <c r="AA41" s="25">
        <f t="shared" si="4"/>
        <v>0</v>
      </c>
      <c r="AB41" s="25">
        <f t="shared" si="4"/>
        <v>0</v>
      </c>
      <c r="AC41" s="25">
        <f t="shared" si="4"/>
        <v>0</v>
      </c>
      <c r="AD41" s="25">
        <f t="shared" si="4"/>
        <v>0</v>
      </c>
      <c r="AE41" s="25">
        <f t="shared" si="4"/>
        <v>0</v>
      </c>
      <c r="AF41" s="25">
        <f t="shared" si="4"/>
        <v>0</v>
      </c>
      <c r="AG41" s="25">
        <f t="shared" si="4"/>
        <v>0</v>
      </c>
      <c r="AH41" s="25">
        <f t="shared" si="4"/>
        <v>0</v>
      </c>
      <c r="AI41" s="25">
        <f t="shared" si="4"/>
        <v>0</v>
      </c>
      <c r="AJ41" s="25">
        <f t="shared" si="4"/>
        <v>0</v>
      </c>
      <c r="AK41" s="25">
        <f t="shared" si="4"/>
        <v>0</v>
      </c>
      <c r="AL41" s="25">
        <f t="shared" si="4"/>
        <v>0</v>
      </c>
      <c r="AM41" s="26">
        <f t="shared" si="4"/>
        <v>0</v>
      </c>
      <c r="AN41" s="38">
        <f t="shared" si="3"/>
        <v>0</v>
      </c>
      <c r="AO41" s="32">
        <v>4810</v>
      </c>
    </row>
  </sheetData>
  <mergeCells count="3">
    <mergeCell ref="A41:H41"/>
    <mergeCell ref="A39:H39"/>
    <mergeCell ref="A40:H40"/>
  </mergeCells>
  <phoneticPr fontId="2"/>
  <pageMargins left="0.39370078740157483" right="0.39370078740157483" top="0.39370078740157483" bottom="0.39370078740157483" header="0.51181102362204722" footer="0.51181102362204722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1"/>
  <sheetViews>
    <sheetView tabSelected="1" topLeftCell="C32" workbookViewId="0">
      <selection activeCell="AF40" sqref="AF40"/>
    </sheetView>
  </sheetViews>
  <sheetFormatPr defaultColWidth="6.42578125" defaultRowHeight="18.75" customHeight="1"/>
  <cols>
    <col min="1" max="1" width="7" style="3" customWidth="1"/>
    <col min="2" max="2" width="14.28515625" style="3" bestFit="1" customWidth="1"/>
    <col min="3" max="8" width="3.42578125" style="3" customWidth="1"/>
    <col min="9" max="40" width="5" style="3" customWidth="1"/>
    <col min="41" max="41" width="8.5703125" style="4" hidden="1" customWidth="1"/>
    <col min="42" max="16384" width="6.42578125" style="3"/>
  </cols>
  <sheetData>
    <row r="1" spans="1:41" s="1" customFormat="1" ht="18.75" customHeight="1" thickBot="1">
      <c r="A1" s="1" t="s">
        <v>12</v>
      </c>
      <c r="AL1" s="17" t="s">
        <v>10</v>
      </c>
      <c r="AM1" s="17"/>
      <c r="AN1" s="17"/>
      <c r="AO1" s="2"/>
    </row>
    <row r="2" spans="1:41" ht="18.75" customHeight="1" thickBot="1">
      <c r="A2" s="5" t="s">
        <v>9</v>
      </c>
      <c r="B2" s="6" t="s">
        <v>0</v>
      </c>
      <c r="C2" s="5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6" t="s">
        <v>8</v>
      </c>
      <c r="I2" s="8">
        <v>1</v>
      </c>
      <c r="J2" s="9">
        <f>I2+1</f>
        <v>2</v>
      </c>
      <c r="K2" s="9">
        <f t="shared" ref="K2:AM2" si="0">J2+1</f>
        <v>3</v>
      </c>
      <c r="L2" s="9">
        <f t="shared" si="0"/>
        <v>4</v>
      </c>
      <c r="M2" s="9">
        <f t="shared" si="0"/>
        <v>5</v>
      </c>
      <c r="N2" s="9">
        <f t="shared" si="0"/>
        <v>6</v>
      </c>
      <c r="O2" s="9">
        <f t="shared" si="0"/>
        <v>7</v>
      </c>
      <c r="P2" s="9">
        <f t="shared" si="0"/>
        <v>8</v>
      </c>
      <c r="Q2" s="9">
        <f t="shared" si="0"/>
        <v>9</v>
      </c>
      <c r="R2" s="9">
        <f t="shared" si="0"/>
        <v>10</v>
      </c>
      <c r="S2" s="9">
        <f t="shared" si="0"/>
        <v>11</v>
      </c>
      <c r="T2" s="9">
        <f t="shared" si="0"/>
        <v>12</v>
      </c>
      <c r="U2" s="9">
        <f t="shared" si="0"/>
        <v>13</v>
      </c>
      <c r="V2" s="9">
        <f t="shared" si="0"/>
        <v>14</v>
      </c>
      <c r="W2" s="9">
        <f t="shared" si="0"/>
        <v>15</v>
      </c>
      <c r="X2" s="9">
        <f t="shared" si="0"/>
        <v>16</v>
      </c>
      <c r="Y2" s="9">
        <f t="shared" si="0"/>
        <v>17</v>
      </c>
      <c r="Z2" s="9">
        <f t="shared" si="0"/>
        <v>18</v>
      </c>
      <c r="AA2" s="9">
        <f t="shared" si="0"/>
        <v>19</v>
      </c>
      <c r="AB2" s="9">
        <f t="shared" si="0"/>
        <v>20</v>
      </c>
      <c r="AC2" s="9">
        <f t="shared" si="0"/>
        <v>21</v>
      </c>
      <c r="AD2" s="9">
        <f t="shared" si="0"/>
        <v>22</v>
      </c>
      <c r="AE2" s="9">
        <f t="shared" si="0"/>
        <v>23</v>
      </c>
      <c r="AF2" s="9">
        <f t="shared" si="0"/>
        <v>24</v>
      </c>
      <c r="AG2" s="9">
        <f t="shared" si="0"/>
        <v>25</v>
      </c>
      <c r="AH2" s="9">
        <f t="shared" si="0"/>
        <v>26</v>
      </c>
      <c r="AI2" s="9">
        <f t="shared" si="0"/>
        <v>27</v>
      </c>
      <c r="AJ2" s="9">
        <f t="shared" si="0"/>
        <v>28</v>
      </c>
      <c r="AK2" s="9">
        <f t="shared" si="0"/>
        <v>29</v>
      </c>
      <c r="AL2" s="9">
        <f t="shared" si="0"/>
        <v>30</v>
      </c>
      <c r="AM2" s="10">
        <f t="shared" si="0"/>
        <v>31</v>
      </c>
      <c r="AN2" s="33" t="s">
        <v>2</v>
      </c>
      <c r="AO2" s="30" t="s">
        <v>1</v>
      </c>
    </row>
    <row r="3" spans="1:41" ht="18.75" customHeight="1">
      <c r="A3" s="11"/>
      <c r="B3" s="12"/>
      <c r="C3" s="11"/>
      <c r="D3" s="13"/>
      <c r="E3" s="13"/>
      <c r="F3" s="13"/>
      <c r="G3" s="13"/>
      <c r="H3" s="12"/>
      <c r="I3" s="11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2"/>
      <c r="AN3" s="34"/>
      <c r="AO3" s="31">
        <v>3330</v>
      </c>
    </row>
    <row r="4" spans="1:41" ht="18.75" customHeight="1">
      <c r="A4" s="14"/>
      <c r="B4" s="15"/>
      <c r="C4" s="14"/>
      <c r="D4" s="16"/>
      <c r="E4" s="16"/>
      <c r="F4" s="16"/>
      <c r="G4" s="16"/>
      <c r="H4" s="15"/>
      <c r="I4" s="14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5"/>
      <c r="AN4" s="35"/>
      <c r="AO4" s="32">
        <v>1480</v>
      </c>
    </row>
    <row r="5" spans="1:41" ht="18.75" customHeight="1">
      <c r="A5" s="14"/>
      <c r="B5" s="15"/>
      <c r="C5" s="14"/>
      <c r="D5" s="16"/>
      <c r="E5" s="16"/>
      <c r="F5" s="16"/>
      <c r="G5" s="16"/>
      <c r="H5" s="15"/>
      <c r="I5" s="14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5"/>
      <c r="AN5" s="35"/>
      <c r="AO5" s="32">
        <v>4810</v>
      </c>
    </row>
    <row r="6" spans="1:41" ht="18.75" customHeight="1">
      <c r="A6" s="14"/>
      <c r="B6" s="15"/>
      <c r="C6" s="14"/>
      <c r="D6" s="16"/>
      <c r="E6" s="16"/>
      <c r="F6" s="16"/>
      <c r="G6" s="16"/>
      <c r="H6" s="15"/>
      <c r="I6" s="14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5"/>
      <c r="AN6" s="35"/>
      <c r="AO6" s="32">
        <v>3700</v>
      </c>
    </row>
    <row r="7" spans="1:41" ht="18.75" customHeight="1">
      <c r="A7" s="14"/>
      <c r="B7" s="15"/>
      <c r="C7" s="14"/>
      <c r="D7" s="16"/>
      <c r="E7" s="16"/>
      <c r="F7" s="16"/>
      <c r="G7" s="16"/>
      <c r="H7" s="15"/>
      <c r="I7" s="14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5"/>
      <c r="AN7" s="35"/>
      <c r="AO7" s="32">
        <v>3700</v>
      </c>
    </row>
    <row r="8" spans="1:41" ht="18.75" customHeight="1">
      <c r="A8" s="14"/>
      <c r="B8" s="15"/>
      <c r="C8" s="14"/>
      <c r="D8" s="16"/>
      <c r="E8" s="16"/>
      <c r="F8" s="16"/>
      <c r="G8" s="16"/>
      <c r="H8" s="15"/>
      <c r="I8" s="14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5"/>
      <c r="AN8" s="35"/>
      <c r="AO8" s="32">
        <v>3700</v>
      </c>
    </row>
    <row r="9" spans="1:41" ht="18.75" customHeight="1">
      <c r="A9" s="14"/>
      <c r="B9" s="15"/>
      <c r="C9" s="14"/>
      <c r="D9" s="16"/>
      <c r="E9" s="16"/>
      <c r="F9" s="16"/>
      <c r="G9" s="16"/>
      <c r="H9" s="15"/>
      <c r="I9" s="14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5"/>
      <c r="AN9" s="35"/>
      <c r="AO9" s="32">
        <v>4810</v>
      </c>
    </row>
    <row r="10" spans="1:41" ht="18.75" customHeight="1">
      <c r="A10" s="14"/>
      <c r="B10" s="15"/>
      <c r="C10" s="14"/>
      <c r="D10" s="16"/>
      <c r="E10" s="16"/>
      <c r="F10" s="16"/>
      <c r="G10" s="16"/>
      <c r="H10" s="15"/>
      <c r="I10" s="14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5"/>
      <c r="AN10" s="35"/>
      <c r="AO10" s="32">
        <v>4810</v>
      </c>
    </row>
    <row r="11" spans="1:41" ht="18.75" customHeight="1">
      <c r="A11" s="14"/>
      <c r="B11" s="15"/>
      <c r="C11" s="14"/>
      <c r="D11" s="16"/>
      <c r="E11" s="16"/>
      <c r="F11" s="16"/>
      <c r="G11" s="16"/>
      <c r="H11" s="15"/>
      <c r="I11" s="14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5"/>
      <c r="AN11" s="35"/>
      <c r="AO11" s="32">
        <v>4810</v>
      </c>
    </row>
    <row r="12" spans="1:41" ht="18.75" customHeight="1">
      <c r="A12" s="14"/>
      <c r="B12" s="15"/>
      <c r="C12" s="14"/>
      <c r="D12" s="16"/>
      <c r="E12" s="16"/>
      <c r="F12" s="16"/>
      <c r="G12" s="16"/>
      <c r="H12" s="15"/>
      <c r="I12" s="14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5"/>
      <c r="AN12" s="35"/>
      <c r="AO12" s="32">
        <v>4810</v>
      </c>
    </row>
    <row r="13" spans="1:41" ht="18.75" customHeight="1">
      <c r="A13" s="14"/>
      <c r="B13" s="15"/>
      <c r="C13" s="14"/>
      <c r="D13" s="16"/>
      <c r="E13" s="16"/>
      <c r="F13" s="16"/>
      <c r="G13" s="16"/>
      <c r="H13" s="15"/>
      <c r="I13" s="14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5"/>
      <c r="AN13" s="35"/>
      <c r="AO13" s="32">
        <v>1850</v>
      </c>
    </row>
    <row r="14" spans="1:41" ht="18.75" customHeight="1">
      <c r="A14" s="14"/>
      <c r="B14" s="15"/>
      <c r="C14" s="14"/>
      <c r="D14" s="16"/>
      <c r="E14" s="16"/>
      <c r="F14" s="16"/>
      <c r="G14" s="16"/>
      <c r="H14" s="15"/>
      <c r="I14" s="14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5"/>
      <c r="AN14" s="35"/>
      <c r="AO14" s="32">
        <v>4070</v>
      </c>
    </row>
    <row r="15" spans="1:41" ht="18.75" customHeight="1">
      <c r="A15" s="14"/>
      <c r="B15" s="15"/>
      <c r="C15" s="14"/>
      <c r="D15" s="16"/>
      <c r="E15" s="16"/>
      <c r="F15" s="16"/>
      <c r="G15" s="16"/>
      <c r="H15" s="15"/>
      <c r="I15" s="14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5"/>
      <c r="AN15" s="35"/>
      <c r="AO15" s="32">
        <v>4070</v>
      </c>
    </row>
    <row r="16" spans="1:41" ht="18.75" customHeight="1">
      <c r="A16" s="14"/>
      <c r="B16" s="15"/>
      <c r="C16" s="14"/>
      <c r="D16" s="16"/>
      <c r="E16" s="16"/>
      <c r="F16" s="16"/>
      <c r="G16" s="16"/>
      <c r="H16" s="15"/>
      <c r="I16" s="14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5"/>
      <c r="AN16" s="35"/>
      <c r="AO16" s="32">
        <v>4810</v>
      </c>
    </row>
    <row r="17" spans="1:41" ht="18.75" customHeight="1">
      <c r="A17" s="14"/>
      <c r="B17" s="15"/>
      <c r="C17" s="14"/>
      <c r="D17" s="16"/>
      <c r="E17" s="16"/>
      <c r="F17" s="16"/>
      <c r="G17" s="16"/>
      <c r="H17" s="15"/>
      <c r="I17" s="14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5"/>
      <c r="AN17" s="35"/>
      <c r="AO17" s="32">
        <v>2960</v>
      </c>
    </row>
    <row r="18" spans="1:41" ht="18.75" customHeight="1">
      <c r="A18" s="14"/>
      <c r="B18" s="15"/>
      <c r="C18" s="14"/>
      <c r="D18" s="16"/>
      <c r="E18" s="16"/>
      <c r="F18" s="16"/>
      <c r="G18" s="16"/>
      <c r="H18" s="15"/>
      <c r="I18" s="14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5"/>
      <c r="AN18" s="35"/>
      <c r="AO18" s="32">
        <v>4810</v>
      </c>
    </row>
    <row r="19" spans="1:41" ht="18.75" customHeight="1">
      <c r="A19" s="14"/>
      <c r="B19" s="15"/>
      <c r="C19" s="14"/>
      <c r="D19" s="16"/>
      <c r="E19" s="16"/>
      <c r="F19" s="16"/>
      <c r="G19" s="16"/>
      <c r="H19" s="15"/>
      <c r="I19" s="14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5"/>
      <c r="AN19" s="35"/>
      <c r="AO19" s="32">
        <v>4810</v>
      </c>
    </row>
    <row r="20" spans="1:41" ht="18.75" customHeight="1">
      <c r="A20" s="14"/>
      <c r="B20" s="15"/>
      <c r="C20" s="14"/>
      <c r="D20" s="16"/>
      <c r="E20" s="16"/>
      <c r="F20" s="16"/>
      <c r="G20" s="16"/>
      <c r="H20" s="15"/>
      <c r="I20" s="14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5"/>
      <c r="AN20" s="35"/>
      <c r="AO20" s="32">
        <v>4810</v>
      </c>
    </row>
    <row r="21" spans="1:41" ht="18.75" customHeight="1">
      <c r="A21" s="14"/>
      <c r="B21" s="15"/>
      <c r="C21" s="14"/>
      <c r="D21" s="16"/>
      <c r="E21" s="16"/>
      <c r="F21" s="16"/>
      <c r="G21" s="16"/>
      <c r="H21" s="15"/>
      <c r="I21" s="14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5"/>
      <c r="AN21" s="35"/>
      <c r="AO21" s="32">
        <v>4810</v>
      </c>
    </row>
    <row r="22" spans="1:41" ht="18.75" customHeight="1">
      <c r="A22" s="14"/>
      <c r="B22" s="15"/>
      <c r="C22" s="14"/>
      <c r="D22" s="16"/>
      <c r="E22" s="16"/>
      <c r="F22" s="16"/>
      <c r="G22" s="16"/>
      <c r="H22" s="15"/>
      <c r="I22" s="14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5"/>
      <c r="AN22" s="35"/>
      <c r="AO22" s="32">
        <v>2960</v>
      </c>
    </row>
    <row r="23" spans="1:41" ht="18.75" customHeight="1">
      <c r="A23" s="14"/>
      <c r="B23" s="15"/>
      <c r="C23" s="14"/>
      <c r="D23" s="16"/>
      <c r="E23" s="16"/>
      <c r="F23" s="16"/>
      <c r="G23" s="16"/>
      <c r="H23" s="15"/>
      <c r="I23" s="14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5"/>
      <c r="AN23" s="35"/>
      <c r="AO23" s="32">
        <v>4810</v>
      </c>
    </row>
    <row r="24" spans="1:41" ht="18.75" customHeight="1">
      <c r="A24" s="14"/>
      <c r="B24" s="15"/>
      <c r="C24" s="14"/>
      <c r="D24" s="16"/>
      <c r="E24" s="16"/>
      <c r="F24" s="16"/>
      <c r="G24" s="16"/>
      <c r="H24" s="15"/>
      <c r="I24" s="14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5"/>
      <c r="AN24" s="35"/>
      <c r="AO24" s="32">
        <v>4810</v>
      </c>
    </row>
    <row r="25" spans="1:41" ht="18.75" customHeight="1">
      <c r="A25" s="14"/>
      <c r="B25" s="15"/>
      <c r="C25" s="14"/>
      <c r="D25" s="16"/>
      <c r="E25" s="16"/>
      <c r="F25" s="16"/>
      <c r="G25" s="16"/>
      <c r="H25" s="15"/>
      <c r="I25" s="14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5"/>
      <c r="AN25" s="35"/>
      <c r="AO25" s="32">
        <v>4810</v>
      </c>
    </row>
    <row r="26" spans="1:41" ht="18.75" customHeight="1">
      <c r="A26" s="14"/>
      <c r="B26" s="15"/>
      <c r="C26" s="14"/>
      <c r="D26" s="16"/>
      <c r="E26" s="16"/>
      <c r="F26" s="16"/>
      <c r="G26" s="16"/>
      <c r="H26" s="15"/>
      <c r="I26" s="14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5"/>
      <c r="AN26" s="35"/>
      <c r="AO26" s="32">
        <v>4810</v>
      </c>
    </row>
    <row r="27" spans="1:41" ht="18.75" customHeight="1">
      <c r="A27" s="14"/>
      <c r="B27" s="15"/>
      <c r="C27" s="14"/>
      <c r="D27" s="16"/>
      <c r="E27" s="16"/>
      <c r="F27" s="16"/>
      <c r="G27" s="16"/>
      <c r="H27" s="15"/>
      <c r="I27" s="14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5"/>
      <c r="AN27" s="35"/>
      <c r="AO27" s="32">
        <v>4810</v>
      </c>
    </row>
    <row r="28" spans="1:41" ht="18.75" customHeight="1">
      <c r="A28" s="14"/>
      <c r="B28" s="15"/>
      <c r="C28" s="14"/>
      <c r="D28" s="16"/>
      <c r="E28" s="16"/>
      <c r="F28" s="16"/>
      <c r="G28" s="16"/>
      <c r="H28" s="15"/>
      <c r="I28" s="14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5"/>
      <c r="AN28" s="35"/>
      <c r="AO28" s="32">
        <v>4440</v>
      </c>
    </row>
    <row r="29" spans="1:41" ht="18.75" customHeight="1">
      <c r="A29" s="14"/>
      <c r="B29" s="15"/>
      <c r="C29" s="14"/>
      <c r="D29" s="16"/>
      <c r="E29" s="16"/>
      <c r="F29" s="16"/>
      <c r="G29" s="16"/>
      <c r="H29" s="15"/>
      <c r="I29" s="14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5"/>
      <c r="AN29" s="35"/>
      <c r="AO29" s="32">
        <v>4810</v>
      </c>
    </row>
    <row r="30" spans="1:41" ht="18.75" customHeight="1">
      <c r="A30" s="14"/>
      <c r="B30" s="15"/>
      <c r="C30" s="14"/>
      <c r="D30" s="16"/>
      <c r="E30" s="16"/>
      <c r="F30" s="16"/>
      <c r="G30" s="16"/>
      <c r="H30" s="15"/>
      <c r="I30" s="14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5"/>
      <c r="AN30" s="35"/>
      <c r="AO30" s="32">
        <v>4810</v>
      </c>
    </row>
    <row r="31" spans="1:41" ht="18.75" customHeight="1">
      <c r="A31" s="14"/>
      <c r="B31" s="15"/>
      <c r="C31" s="14"/>
      <c r="D31" s="16"/>
      <c r="E31" s="16"/>
      <c r="F31" s="16"/>
      <c r="G31" s="16"/>
      <c r="H31" s="15"/>
      <c r="I31" s="14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5"/>
      <c r="AN31" s="35"/>
      <c r="AO31" s="32">
        <v>2220</v>
      </c>
    </row>
    <row r="32" spans="1:41" ht="18.75" customHeight="1">
      <c r="A32" s="14"/>
      <c r="B32" s="15"/>
      <c r="C32" s="14"/>
      <c r="D32" s="16"/>
      <c r="E32" s="16"/>
      <c r="F32" s="16"/>
      <c r="G32" s="16"/>
      <c r="H32" s="15"/>
      <c r="I32" s="14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5"/>
      <c r="AN32" s="35"/>
      <c r="AO32" s="32">
        <v>2960</v>
      </c>
    </row>
    <row r="33" spans="1:41" ht="18.75" customHeight="1">
      <c r="A33" s="14"/>
      <c r="B33" s="15"/>
      <c r="C33" s="14"/>
      <c r="D33" s="16"/>
      <c r="E33" s="16"/>
      <c r="F33" s="16"/>
      <c r="G33" s="16"/>
      <c r="H33" s="15"/>
      <c r="I33" s="14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5"/>
      <c r="AN33" s="35"/>
      <c r="AO33" s="32">
        <v>1480</v>
      </c>
    </row>
    <row r="34" spans="1:41" ht="18.75" customHeight="1">
      <c r="A34" s="14"/>
      <c r="B34" s="15"/>
      <c r="C34" s="14"/>
      <c r="D34" s="16"/>
      <c r="E34" s="16"/>
      <c r="F34" s="16"/>
      <c r="G34" s="16"/>
      <c r="H34" s="15"/>
      <c r="I34" s="14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5"/>
      <c r="AN34" s="35"/>
      <c r="AO34" s="32">
        <v>4810</v>
      </c>
    </row>
    <row r="35" spans="1:41" ht="18.75" customHeight="1">
      <c r="A35" s="14"/>
      <c r="B35" s="15"/>
      <c r="C35" s="14"/>
      <c r="D35" s="16"/>
      <c r="E35" s="16"/>
      <c r="F35" s="16"/>
      <c r="G35" s="16"/>
      <c r="H35" s="15"/>
      <c r="I35" s="14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5"/>
      <c r="AN35" s="35"/>
      <c r="AO35" s="32">
        <v>4810</v>
      </c>
    </row>
    <row r="36" spans="1:41" ht="18.75" customHeight="1">
      <c r="A36" s="14"/>
      <c r="B36" s="15"/>
      <c r="C36" s="14"/>
      <c r="D36" s="16"/>
      <c r="E36" s="16"/>
      <c r="F36" s="16"/>
      <c r="G36" s="16"/>
      <c r="H36" s="15"/>
      <c r="I36" s="14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5"/>
      <c r="AN36" s="35"/>
      <c r="AO36" s="32">
        <v>4810</v>
      </c>
    </row>
    <row r="37" spans="1:41" ht="18.75" customHeight="1">
      <c r="A37" s="14"/>
      <c r="B37" s="15"/>
      <c r="C37" s="14"/>
      <c r="D37" s="16"/>
      <c r="E37" s="16"/>
      <c r="F37" s="16"/>
      <c r="G37" s="16"/>
      <c r="H37" s="15"/>
      <c r="I37" s="14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5"/>
      <c r="AN37" s="35"/>
      <c r="AO37" s="32">
        <v>4440</v>
      </c>
    </row>
    <row r="38" spans="1:41" ht="18.75" customHeight="1" thickBot="1">
      <c r="A38" s="14"/>
      <c r="B38" s="15"/>
      <c r="C38" s="14"/>
      <c r="D38" s="16"/>
      <c r="E38" s="16"/>
      <c r="F38" s="16"/>
      <c r="G38" s="16"/>
      <c r="H38" s="15"/>
      <c r="I38" s="14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5"/>
      <c r="AN38" s="35"/>
      <c r="AO38" s="32">
        <v>4440</v>
      </c>
    </row>
    <row r="39" spans="1:41" ht="18.75" customHeight="1" thickBot="1">
      <c r="A39" s="42" t="s">
        <v>15</v>
      </c>
      <c r="B39" s="43"/>
      <c r="C39" s="43"/>
      <c r="D39" s="43"/>
      <c r="E39" s="43"/>
      <c r="F39" s="43"/>
      <c r="G39" s="43"/>
      <c r="H39" s="44"/>
      <c r="I39" s="21">
        <f>COUNTIF(I3:I38,"=A")</f>
        <v>0</v>
      </c>
      <c r="J39" s="22">
        <f t="shared" ref="J39:AM39" si="1">COUNTIF(J3:J38,"=A")</f>
        <v>0</v>
      </c>
      <c r="K39" s="22">
        <f t="shared" si="1"/>
        <v>0</v>
      </c>
      <c r="L39" s="22">
        <f t="shared" si="1"/>
        <v>0</v>
      </c>
      <c r="M39" s="22">
        <f t="shared" si="1"/>
        <v>0</v>
      </c>
      <c r="N39" s="22">
        <f t="shared" si="1"/>
        <v>0</v>
      </c>
      <c r="O39" s="22">
        <f t="shared" si="1"/>
        <v>0</v>
      </c>
      <c r="P39" s="22">
        <f t="shared" si="1"/>
        <v>0</v>
      </c>
      <c r="Q39" s="22">
        <f t="shared" si="1"/>
        <v>0</v>
      </c>
      <c r="R39" s="22">
        <f t="shared" si="1"/>
        <v>0</v>
      </c>
      <c r="S39" s="22">
        <f t="shared" si="1"/>
        <v>0</v>
      </c>
      <c r="T39" s="22">
        <f t="shared" si="1"/>
        <v>0</v>
      </c>
      <c r="U39" s="22">
        <f t="shared" si="1"/>
        <v>0</v>
      </c>
      <c r="V39" s="22">
        <f t="shared" si="1"/>
        <v>0</v>
      </c>
      <c r="W39" s="22">
        <f t="shared" si="1"/>
        <v>0</v>
      </c>
      <c r="X39" s="22">
        <f t="shared" si="1"/>
        <v>0</v>
      </c>
      <c r="Y39" s="22">
        <f t="shared" si="1"/>
        <v>0</v>
      </c>
      <c r="Z39" s="22">
        <f t="shared" si="1"/>
        <v>0</v>
      </c>
      <c r="AA39" s="22">
        <f t="shared" si="1"/>
        <v>0</v>
      </c>
      <c r="AB39" s="22">
        <f t="shared" si="1"/>
        <v>0</v>
      </c>
      <c r="AC39" s="22">
        <f t="shared" si="1"/>
        <v>0</v>
      </c>
      <c r="AD39" s="22">
        <f t="shared" si="1"/>
        <v>0</v>
      </c>
      <c r="AE39" s="22">
        <f t="shared" si="1"/>
        <v>0</v>
      </c>
      <c r="AF39" s="22">
        <f t="shared" si="1"/>
        <v>0</v>
      </c>
      <c r="AG39" s="22">
        <f t="shared" si="1"/>
        <v>0</v>
      </c>
      <c r="AH39" s="22">
        <f t="shared" si="1"/>
        <v>0</v>
      </c>
      <c r="AI39" s="22">
        <f t="shared" si="1"/>
        <v>0</v>
      </c>
      <c r="AJ39" s="22">
        <f t="shared" si="1"/>
        <v>0</v>
      </c>
      <c r="AK39" s="22">
        <f t="shared" si="1"/>
        <v>0</v>
      </c>
      <c r="AL39" s="22">
        <f t="shared" si="1"/>
        <v>0</v>
      </c>
      <c r="AM39" s="23">
        <f t="shared" si="1"/>
        <v>0</v>
      </c>
      <c r="AN39" s="37">
        <f>SUM(I39:AM39)</f>
        <v>0</v>
      </c>
      <c r="AO39" s="32">
        <v>4810</v>
      </c>
    </row>
    <row r="40" spans="1:41" ht="18.75" customHeight="1" thickBot="1">
      <c r="A40" s="45" t="s">
        <v>14</v>
      </c>
      <c r="B40" s="46"/>
      <c r="C40" s="46"/>
      <c r="D40" s="46"/>
      <c r="E40" s="46"/>
      <c r="F40" s="46"/>
      <c r="G40" s="46"/>
      <c r="H40" s="47"/>
      <c r="I40" s="27">
        <f>COUNTIF(I3:I38,"=B")</f>
        <v>0</v>
      </c>
      <c r="J40" s="28">
        <f t="shared" ref="J40:AM40" si="2">COUNTIF(J3:J38,"=B")</f>
        <v>0</v>
      </c>
      <c r="K40" s="28">
        <f t="shared" si="2"/>
        <v>0</v>
      </c>
      <c r="L40" s="28">
        <f t="shared" si="2"/>
        <v>0</v>
      </c>
      <c r="M40" s="28">
        <f t="shared" si="2"/>
        <v>0</v>
      </c>
      <c r="N40" s="28">
        <f t="shared" si="2"/>
        <v>0</v>
      </c>
      <c r="O40" s="28">
        <f t="shared" si="2"/>
        <v>0</v>
      </c>
      <c r="P40" s="28">
        <f t="shared" si="2"/>
        <v>0</v>
      </c>
      <c r="Q40" s="28">
        <f t="shared" si="2"/>
        <v>0</v>
      </c>
      <c r="R40" s="28">
        <f t="shared" si="2"/>
        <v>0</v>
      </c>
      <c r="S40" s="28">
        <f t="shared" si="2"/>
        <v>0</v>
      </c>
      <c r="T40" s="28">
        <f t="shared" si="2"/>
        <v>0</v>
      </c>
      <c r="U40" s="28">
        <f t="shared" si="2"/>
        <v>0</v>
      </c>
      <c r="V40" s="28">
        <f t="shared" si="2"/>
        <v>0</v>
      </c>
      <c r="W40" s="28">
        <f t="shared" si="2"/>
        <v>0</v>
      </c>
      <c r="X40" s="28">
        <f t="shared" si="2"/>
        <v>0</v>
      </c>
      <c r="Y40" s="28">
        <f t="shared" si="2"/>
        <v>0</v>
      </c>
      <c r="Z40" s="28">
        <f t="shared" si="2"/>
        <v>0</v>
      </c>
      <c r="AA40" s="28">
        <f t="shared" si="2"/>
        <v>0</v>
      </c>
      <c r="AB40" s="28">
        <f t="shared" si="2"/>
        <v>0</v>
      </c>
      <c r="AC40" s="28">
        <f t="shared" si="2"/>
        <v>0</v>
      </c>
      <c r="AD40" s="28">
        <f t="shared" si="2"/>
        <v>0</v>
      </c>
      <c r="AE40" s="28">
        <f t="shared" si="2"/>
        <v>0</v>
      </c>
      <c r="AF40" s="28">
        <f t="shared" si="2"/>
        <v>0</v>
      </c>
      <c r="AG40" s="28">
        <f t="shared" si="2"/>
        <v>0</v>
      </c>
      <c r="AH40" s="28">
        <f t="shared" si="2"/>
        <v>0</v>
      </c>
      <c r="AI40" s="28">
        <f t="shared" si="2"/>
        <v>0</v>
      </c>
      <c r="AJ40" s="28">
        <f t="shared" si="2"/>
        <v>0</v>
      </c>
      <c r="AK40" s="28">
        <f t="shared" si="2"/>
        <v>0</v>
      </c>
      <c r="AL40" s="28">
        <f t="shared" si="2"/>
        <v>0</v>
      </c>
      <c r="AM40" s="29">
        <f t="shared" si="2"/>
        <v>0</v>
      </c>
      <c r="AN40" s="37">
        <f t="shared" ref="AN40:AN41" si="3">SUM(I40:AM40)</f>
        <v>0</v>
      </c>
      <c r="AO40" s="32">
        <v>4810</v>
      </c>
    </row>
    <row r="41" spans="1:41" ht="18.75" customHeight="1" thickBot="1">
      <c r="A41" s="39" t="s">
        <v>13</v>
      </c>
      <c r="B41" s="40"/>
      <c r="C41" s="40"/>
      <c r="D41" s="40"/>
      <c r="E41" s="40"/>
      <c r="F41" s="40"/>
      <c r="G41" s="40"/>
      <c r="H41" s="41"/>
      <c r="I41" s="24">
        <f>COUNTA(I3:I38)</f>
        <v>0</v>
      </c>
      <c r="J41" s="25">
        <f t="shared" ref="J41:AM41" si="4">COUNTA(J3:J38)</f>
        <v>0</v>
      </c>
      <c r="K41" s="25">
        <f t="shared" si="4"/>
        <v>0</v>
      </c>
      <c r="L41" s="25">
        <f t="shared" si="4"/>
        <v>0</v>
      </c>
      <c r="M41" s="25">
        <f t="shared" si="4"/>
        <v>0</v>
      </c>
      <c r="N41" s="25">
        <f t="shared" si="4"/>
        <v>0</v>
      </c>
      <c r="O41" s="25">
        <f t="shared" si="4"/>
        <v>0</v>
      </c>
      <c r="P41" s="25">
        <f t="shared" si="4"/>
        <v>0</v>
      </c>
      <c r="Q41" s="25">
        <f t="shared" si="4"/>
        <v>0</v>
      </c>
      <c r="R41" s="25">
        <f t="shared" si="4"/>
        <v>0</v>
      </c>
      <c r="S41" s="25">
        <f t="shared" si="4"/>
        <v>0</v>
      </c>
      <c r="T41" s="25">
        <f t="shared" si="4"/>
        <v>0</v>
      </c>
      <c r="U41" s="25">
        <f t="shared" si="4"/>
        <v>0</v>
      </c>
      <c r="V41" s="25">
        <f t="shared" si="4"/>
        <v>0</v>
      </c>
      <c r="W41" s="25">
        <f t="shared" si="4"/>
        <v>0</v>
      </c>
      <c r="X41" s="25">
        <f t="shared" si="4"/>
        <v>0</v>
      </c>
      <c r="Y41" s="25">
        <f t="shared" si="4"/>
        <v>0</v>
      </c>
      <c r="Z41" s="25">
        <f t="shared" si="4"/>
        <v>0</v>
      </c>
      <c r="AA41" s="25">
        <f t="shared" si="4"/>
        <v>0</v>
      </c>
      <c r="AB41" s="25">
        <f t="shared" si="4"/>
        <v>0</v>
      </c>
      <c r="AC41" s="25">
        <f t="shared" si="4"/>
        <v>0</v>
      </c>
      <c r="AD41" s="25">
        <f t="shared" si="4"/>
        <v>0</v>
      </c>
      <c r="AE41" s="25">
        <f t="shared" si="4"/>
        <v>0</v>
      </c>
      <c r="AF41" s="25">
        <f t="shared" si="4"/>
        <v>0</v>
      </c>
      <c r="AG41" s="25">
        <f t="shared" si="4"/>
        <v>0</v>
      </c>
      <c r="AH41" s="25">
        <f t="shared" si="4"/>
        <v>0</v>
      </c>
      <c r="AI41" s="25">
        <f t="shared" si="4"/>
        <v>0</v>
      </c>
      <c r="AJ41" s="25">
        <f t="shared" si="4"/>
        <v>0</v>
      </c>
      <c r="AK41" s="25">
        <f t="shared" si="4"/>
        <v>0</v>
      </c>
      <c r="AL41" s="25">
        <f t="shared" si="4"/>
        <v>0</v>
      </c>
      <c r="AM41" s="26">
        <f t="shared" si="4"/>
        <v>0</v>
      </c>
      <c r="AN41" s="38">
        <f t="shared" si="3"/>
        <v>0</v>
      </c>
      <c r="AO41" s="32">
        <v>4810</v>
      </c>
    </row>
  </sheetData>
  <mergeCells count="3">
    <mergeCell ref="A39:H39"/>
    <mergeCell ref="A40:H40"/>
    <mergeCell ref="A41:H41"/>
  </mergeCells>
  <phoneticPr fontId="6"/>
  <pageMargins left="0.39370078740157483" right="0.39370078740157483" top="0.39370078740157483" bottom="0.39370078740157483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普通食・一般</vt:lpstr>
      <vt:lpstr>普通食・減額</vt:lpstr>
      <vt:lpstr>普通食・減額!_1Q_配食実績表_自治_委託370_500_流山送付用</vt:lpstr>
      <vt:lpstr>_2Q_配食実績表_自治_委託370_500_流山送付用</vt:lpstr>
      <vt:lpstr>普通食・一般!Print_Titles</vt:lpstr>
      <vt:lpstr>普通食・減額!Print_Titles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加藤 奈緒美</dc:creator>
  <cp:lastModifiedBy>山本 真実</cp:lastModifiedBy>
  <cp:lastPrinted>2015-11-12T00:26:57Z</cp:lastPrinted>
  <dcterms:created xsi:type="dcterms:W3CDTF">2012-06-08T08:01:50Z</dcterms:created>
  <dcterms:modified xsi:type="dcterms:W3CDTF">2015-11-12T01:01:43Z</dcterms:modified>
</cp:coreProperties>
</file>